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<sst xmlns="http://schemas.openxmlformats.org/spreadsheetml/2006/main" count="36" uniqueCount="36">
  <si>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</si>
  <si>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</si>
  <si>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</si>
  <si>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</si>
  <si>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3" DN 80 mm, colocado em armário pré-fabricado, com duas válvulas de corte adufa.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</si>
  <si>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</si>
  <si>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</si>
  <si>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</si>
  <si>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</si>
  <si>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</si>
  <si>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</si>
  <si>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mt37svc010u</t>
  </si>
  <si>
    <t xml:space="preserve">Ud</t>
  </si>
  <si>
    <t xml:space="preserve">Válvula adufa de latão fundido, para enroscar, de 3".</t>
  </si>
  <si>
    <t xml:space="preserve">mt37sgl010c</t>
  </si>
  <si>
    <t xml:space="preserve">Ud</t>
  </si>
  <si>
    <t xml:space="preserve">Torneira de purga de 25 mm.</t>
  </si>
  <si>
    <t xml:space="preserve">mt37svr010h</t>
  </si>
  <si>
    <t xml:space="preserve">Ud</t>
  </si>
  <si>
    <t xml:space="preserve">Válvula de retenção de latão para enroscar de 3".</t>
  </si>
  <si>
    <t xml:space="preserve">mt37cir010d</t>
  </si>
  <si>
    <t xml:space="preserve">Ud</t>
  </si>
  <si>
    <t xml:space="preserve">Armário de fibra de vidro de 100x70x40 cm para alojar contador individual de água de 80 a 100 mm, provido de fechadura especial de secção quadrada.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</si>
  <si>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</si>
  <si>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</si>
  <si>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</si>
  <si>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</si>
  <si>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</si>
  <si>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</si>
  <si>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</si>
  <si>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</si>
  <si>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</si>
  <si>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</si>
  <si>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</si>
  <si>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61,45€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</si>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</sst>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79.94</v>
      </c>
      <c r="H9" s="13">
        <f ca="1">ROUND(INDIRECT(ADDRESS(ROW()+(0), COLUMN()+(-2), 1))*INDIRECT(ADDRESS(ROW()+(0), COLUMN()+(-1), 1)), 2)</f>
        <v>159.88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6.64</v>
      </c>
      <c r="H10" s="17">
        <f ca="1">ROUND(INDIRECT(ADDRESS(ROW()+(0), COLUMN()+(-2),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76.9</v>
      </c>
      <c r="H11" s="17">
        <f ca="1">ROUND(INDIRECT(ADDRESS(ROW()+(0), COLUMN()+(-2), 1))*INDIRECT(ADDRESS(ROW()+(0), COLUMN()+(-1), 1)), 2)</f>
        <v>76.9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237.4</v>
      </c>
      <c r="H12" s="17">
        <f ca="1">ROUND(INDIRECT(ADDRESS(ROW()+(0), COLUMN()+(-2), 1))*INDIRECT(ADDRESS(ROW()+(0), COLUMN()+(-1), 1)), 2)</f>
        <v>237.4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1.4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1.6</v>
      </c>
      <c r="G14" s="17">
        <v>23.31</v>
      </c>
      <c r="H14" s="17">
        <f ca="1">ROUND(INDIRECT(ADDRESS(ROW()+(0), COLUMN()+(-2), 1))*INDIRECT(ADDRESS(ROW()+(0), COLUMN()+(-1), 1)), 2)</f>
        <v>37.3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0.8</v>
      </c>
      <c r="G15" s="21">
        <v>22.09</v>
      </c>
      <c r="H15" s="21">
        <f ca="1">ROUND(INDIRECT(ADDRESS(ROW()+(0), COLUMN()+(-2), 1))*INDIRECT(ADDRESS(ROW()+(0), COLUMN()+(-1), 1)), 2)</f>
        <v>17.67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537.19</v>
      </c>
      <c r="H16" s="24">
        <f ca="1">ROUND(INDIRECT(ADDRESS(ROW()+(0), COLUMN()+(-2), 1))*INDIRECT(ADDRESS(ROW()+(0), COLUMN()+(-1), 1))/100, 2)</f>
        <v>21.49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558.68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