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<sst xmlns="http://schemas.openxmlformats.org/spreadsheetml/2006/main" count="30" uniqueCount="30">
  <si>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</si>
  <si>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URE010</t>
  </si>
  <si>
    <t xml:space="preserve">Ud</t>
  </si>
  <si>
    <t xml:space="preserve">Boca de rega.</t>
  </si>
  <si>
    <r>
      <rPr>
        <sz val="8.25"/>
        <color rgb="FF000000"/>
        <rFont val="Arial"/>
        <family val="2"/>
      </rPr>
      <t xml:space="preserve">Boca de rega de ferro fundido, com boca de saída tipo Madrid de 40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</si>
  <si>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</si>
  <si>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</si>
  <si>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</si>
  <si>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</si>
  <si>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</si>
  <si>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</si>
  <si>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mt48wwg100d</t>
  </si>
  <si>
    <t xml:space="preserve">Ud</t>
  </si>
  <si>
    <t xml:space="preserve">Boca de rega, formada por corpo e tampa de ferro fundido com fechadura de secção quadrada, abraçadeira de entrada, válvula de corte e boca de saída tipo Madrid de latão de 40 mm de diâmetro.</t>
  </si>
  <si>
    <t xml:space="preserve">mt37tpj023fe</t>
  </si>
  <si>
    <t xml:space="preserve">Ud</t>
  </si>
  <si>
    <t xml:space="preserve">Abraçadeira de tomada de PP com quatro parafusos, para tubo de 63 mm de diâmetro exterior, com tomada para ligação roscada de 1 1/2" de diâmetro, PN=16 atm, com juntas elásticas de EPDM, segundo NP EN ISO 15874-3.</t>
  </si>
  <si>
    <t xml:space="preserve">mt37tpa030da</t>
  </si>
  <si>
    <t xml:space="preserve">m</t>
  </si>
  <si>
    <t xml:space="preserve">Tubo de polietileno PE 40 de cor preto com bandas de cor azul, de 40 mm de diâmetro exterior e 5,5 mm de espessura, PN=10 atm, segundo NP EN 12201-2.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</si>
  <si>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</si>
  <si>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</si>
  <si>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</si>
  <si>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</si>
  <si>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</si>
  <si>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</si>
  <si>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</si>
  <si>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</si>
  <si>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104,81€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</si>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</sst>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225.88</v>
      </c>
      <c r="G9" s="13">
        <f ca="1">ROUND(INDIRECT(ADDRESS(ROW()+(0), COLUMN()+(-2), 1))*INDIRECT(ADDRESS(ROW()+(0), COLUMN()+(-1), 1)), 2)</f>
        <v>225.88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5.86</v>
      </c>
      <c r="G10" s="17">
        <f ca="1">ROUND(INDIRECT(ADDRESS(ROW()+(0), COLUMN()+(-2), 1))*INDIRECT(ADDRESS(ROW()+(0), COLUMN()+(-1), 1)), 2)</f>
        <v>5.86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4.09</v>
      </c>
      <c r="G11" s="17">
        <f ca="1">ROUND(INDIRECT(ADDRESS(ROW()+(0), COLUMN()+(-2), 1))*INDIRECT(ADDRESS(ROW()+(0), COLUMN()+(-1), 1)), 2)</f>
        <v>4.09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</v>
      </c>
      <c r="F12" s="17">
        <v>25.32</v>
      </c>
      <c r="G12" s="17">
        <f ca="1">ROUND(INDIRECT(ADDRESS(ROW()+(0), COLUMN()+(-2), 1))*INDIRECT(ADDRESS(ROW()+(0), COLUMN()+(-1), 1)), 2)</f>
        <v>7.6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0.3</v>
      </c>
      <c r="F13" s="21">
        <v>23.99</v>
      </c>
      <c r="G13" s="21">
        <f ca="1">ROUND(INDIRECT(ADDRESS(ROW()+(0), COLUMN()+(-2), 1))*INDIRECT(ADDRESS(ROW()+(0), COLUMN()+(-1), 1)), 2)</f>
        <v>7.2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250.63</v>
      </c>
      <c r="G14" s="24">
        <f ca="1">ROUND(INDIRECT(ADDRESS(ROW()+(0), COLUMN()+(-2), 1))*INDIRECT(ADDRESS(ROW()+(0), COLUMN()+(-1), 1))/100, 2)</f>
        <v>5.01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255.64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