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<sst xmlns="http://schemas.openxmlformats.org/spreadsheetml/2006/main" count="30" uniqueCount="30">
  <si>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</si>
  <si>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URE010</t>
  </si>
  <si>
    <t xml:space="preserve">Ud</t>
  </si>
  <si>
    <t xml:space="preserve">Boca de rega.</t>
  </si>
  <si>
    <r>
      <rPr>
        <sz val="8.25"/>
        <color rgb="FF000000"/>
        <rFont val="Arial"/>
        <family val="2"/>
      </rPr>
      <t xml:space="preserve">Boca de rega tipo baioneta, de plástico, ligação de 3/4" de diâmetro, com tampa.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</si>
  <si>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</si>
  <si>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</si>
  <si>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</si>
  <si>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</si>
  <si>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</si>
  <si>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</si>
  <si>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mt48wwg115i</t>
  </si>
  <si>
    <t xml:space="preserve">Ud</t>
  </si>
  <si>
    <t xml:space="preserve">Boca de rega tipo baioneta, de plástico, ligação de 3/4" de diâmetro, com tampa.</t>
  </si>
  <si>
    <t xml:space="preserve">mt37tpj023cb</t>
  </si>
  <si>
    <t xml:space="preserve">Ud</t>
  </si>
  <si>
    <t xml:space="preserve">Abraçadeira de tomada de PP com dois parafusos, para tubo de 32 mm de diâmetro exterior, com tomada para ligação roscada de 3/4" de diâmetro, PN=16 atm, com juntas elásticas de EPDM, segundo NP EN ISO 15874-3.</t>
  </si>
  <si>
    <t xml:space="preserve">mt37tpa030aa</t>
  </si>
  <si>
    <t xml:space="preserve">m</t>
  </si>
  <si>
    <t xml:space="preserve">Tubo de polietileno PE 40 de cor preto com bandas de cor azul, de 20 mm de diâmetro exterior e 2,8 mm de espessura, PN=10 atm, segundo NP EN 12201-2.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</si>
  <si>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</si>
  <si>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</si>
  <si>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</si>
  <si>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</si>
  <si>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</si>
  <si>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</si>
  <si>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</si>
  <si>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</si>
  <si>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12,90€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</si>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</sst>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0.85" customWidth="1"/>
    <col min="4" max="4" width="2.72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18.07</v>
      </c>
      <c r="H9" s="13">
        <f ca="1">ROUND(INDIRECT(ADDRESS(ROW()+(0), COLUMN()+(-2), 1))*INDIRECT(ADDRESS(ROW()+(0), COLUMN()+(-1), 1)), 2)</f>
        <v>18.07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2.62</v>
      </c>
      <c r="H10" s="17">
        <f ca="1">ROUND(INDIRECT(ADDRESS(ROW()+(0), COLUMN()+(-2), 1))*INDIRECT(ADDRESS(ROW()+(0), COLUMN()+(-1), 1)), 2)</f>
        <v>2.62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1.08</v>
      </c>
      <c r="H11" s="17">
        <f ca="1">ROUND(INDIRECT(ADDRESS(ROW()+(0), COLUMN()+(-2), 1))*INDIRECT(ADDRESS(ROW()+(0), COLUMN()+(-1), 1)), 2)</f>
        <v>1.08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</v>
      </c>
      <c r="G12" s="17">
        <v>23.31</v>
      </c>
      <c r="H12" s="17">
        <f ca="1">ROUND(INDIRECT(ADDRESS(ROW()+(0), COLUMN()+(-2), 1))*INDIRECT(ADDRESS(ROW()+(0), COLUMN()+(-1), 1)), 2)</f>
        <v>4.66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0.2</v>
      </c>
      <c r="G13" s="21">
        <v>22.09</v>
      </c>
      <c r="H13" s="21">
        <f ca="1">ROUND(INDIRECT(ADDRESS(ROW()+(0), COLUMN()+(-2), 1))*INDIRECT(ADDRESS(ROW()+(0), COLUMN()+(-1), 1)), 2)</f>
        <v>4.42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30.85</v>
      </c>
      <c r="H14" s="24">
        <f ca="1">ROUND(INDIRECT(ADDRESS(ROW()+(0), COLUMN()+(-2), 1))*INDIRECT(ADDRESS(ROW()+(0), COLUMN()+(-1), 1))/100, 2)</f>
        <v>0.62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31.47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