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<sst xmlns="http://schemas.openxmlformats.org/spreadsheetml/2006/main" count="55" uniqueCount="55">
  <si>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</si>
  <si>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</si>
  <si>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</si>
  <si>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</si>
  <si>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betão bicamada, 8/6,5x50x50 cm, sobre base de betão simples C20/25 (X0(P); D25; S2; Cl 1,0) de 20 cm de espessura, betonagem desde camião, espalhamento e vibração manual com régua vibradora de 3 m, com acabamento com pré-execução de mestras e nivelado, segundo pendentes do projecto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</si>
  <si>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</si>
  <si>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</si>
  <si>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</si>
  <si>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</si>
  <si>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</si>
  <si>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</si>
  <si>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</si>
  <si>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</si>
  <si>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</si>
  <si>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</si>
  <si>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</si>
  <si>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</si>
  <si>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</si>
  <si>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</si>
  <si>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</si>
  <si>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</si>
  <si>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</si>
  <si>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</si>
  <si>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mt11cun120a</t>
  </si>
  <si>
    <t xml:space="preserve">Ud</t>
  </si>
  <si>
    <t xml:space="preserve">Peça pré-fabricada de betão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</si>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</sst>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4.93" customWidth="1"/>
    <col min="5" max="5" width="70.38" customWidth="1"/>
    <col min="6" max="6" width="5.10" customWidth="1"/>
    <col min="7" max="7" width="7.48" customWidth="1"/>
    <col min="8" max="8" width="1.36" customWidth="1"/>
    <col min="9" max="9" width="12.58" customWidth="1"/>
    <col min="10" max="10" width="3.0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</v>
      </c>
      <c r="H9" s="13">
        <v>74.97</v>
      </c>
      <c r="I9" s="13"/>
      <c r="J9" s="13">
        <f ca="1">ROUND(INDIRECT(ADDRESS(ROW()+(0), COLUMN()+(-3), 1))*INDIRECT(ADDRESS(ROW()+(0), COLUMN()+(-2), 1)), 2)</f>
        <v>14.99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1.5</v>
      </c>
      <c r="I10" s="17"/>
      <c r="J10" s="17">
        <f ca="1">ROUND(INDIRECT(ADDRESS(ROW()+(0), COLUMN()+(-3), 1))*INDIRECT(ADDRESS(ROW()+(0), COLUMN()+(-2),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0.018</v>
      </c>
      <c r="H11" s="17">
        <v>18</v>
      </c>
      <c r="I11" s="17"/>
      <c r="J11" s="17">
        <f ca="1">ROUND(INDIRECT(ADDRESS(ROW()+(0), COLUMN()+(-3), 1))*INDIRECT(ADDRESS(ROW()+(0), COLUMN()+(-2), 1)), 2)</f>
        <v>0.32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2.75</v>
      </c>
      <c r="H12" s="17">
        <v>0.1</v>
      </c>
      <c r="I12" s="17"/>
      <c r="J12" s="17">
        <f ca="1">ROUND(INDIRECT(ADDRESS(ROW()+(0), COLUMN()+(-3), 1))*INDIRECT(ADDRESS(ROW()+(0), COLUMN()+(-2), 1)), 2)</f>
        <v>0.28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2.1</v>
      </c>
      <c r="H13" s="17">
        <v>2.64</v>
      </c>
      <c r="I13" s="17"/>
      <c r="J13" s="17">
        <f ca="1">ROUND(INDIRECT(ADDRESS(ROW()+(0), COLUMN()+(-3), 1))*INDIRECT(ADDRESS(ROW()+(0), COLUMN()+(-2), 1)), 2)</f>
        <v>5.54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0.032</v>
      </c>
      <c r="H14" s="17">
        <v>10.38</v>
      </c>
      <c r="I14" s="17"/>
      <c r="J14" s="17">
        <f ca="1">ROUND(INDIRECT(ADDRESS(ROW()+(0), COLUMN()+(-3), 1))*INDIRECT(ADDRESS(ROW()+(0), COLUMN()+(-2), 1)), 2)</f>
        <v>0.33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</v>
      </c>
      <c r="H15" s="17">
        <v>5.23</v>
      </c>
      <c r="I15" s="17"/>
      <c r="J15" s="17">
        <f ca="1">ROUND(INDIRECT(ADDRESS(ROW()+(0), COLUMN()+(-3), 1))*INDIRECT(ADDRESS(ROW()+(0), COLUMN()+(-2), 1)), 2)</f>
        <v>0.47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0.008</v>
      </c>
      <c r="H16" s="17">
        <v>3.45</v>
      </c>
      <c r="I16" s="17"/>
      <c r="J16" s="17">
        <f ca="1">ROUND(INDIRECT(ADDRESS(ROW()+(0), COLUMN()+(-3), 1))*INDIRECT(ADDRESS(ROW()+(0), COLUMN()+(-2), 1)), 2)</f>
        <v>0.03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0.36</v>
      </c>
      <c r="H17" s="17">
        <v>22.68</v>
      </c>
      <c r="I17" s="17"/>
      <c r="J17" s="17">
        <f ca="1">ROUND(INDIRECT(ADDRESS(ROW()+(0), COLUMN()+(-3), 1))*INDIRECT(ADDRESS(ROW()+(0), COLUMN()+(-2), 1)), 2)</f>
        <v>8.16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0.738</v>
      </c>
      <c r="H18" s="21">
        <v>22.13</v>
      </c>
      <c r="I18" s="21"/>
      <c r="J18" s="21">
        <f ca="1">ROUND(INDIRECT(ADDRESS(ROW()+(0), COLUMN()+(-3), 1))*INDIRECT(ADDRESS(ROW()+(0), COLUMN()+(-2), 1)), 2)</f>
        <v>16.33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46.46</v>
      </c>
      <c r="I19" s="24"/>
      <c r="J19" s="24">
        <f ca="1">ROUND(INDIRECT(ADDRESS(ROW()+(0), COLUMN()+(-3), 1))*INDIRECT(ADDRESS(ROW()+(0), COLUMN()+(-2), 1))/100, 2)</f>
        <v>0.93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5" t="s">
        <v>44</v>
      </c>
      <c r="I20" s="25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47.39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/>
      <c r="I23" s="29" t="s">
        <v>47</v>
      </c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/>
      <c r="I24" s="31">
        <v>172013</v>
      </c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