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olha 1" sheetId="1" r:id="rId1"/>
  </sheets>
  <calcPr calcId="124519"/>
</workbook>
</file>

<file path=xl/sharedStrings.xml><?xml version="1.0" encoding="utf-8"?>
<sst xmlns="http://schemas.openxmlformats.org/spreadsheetml/2006/main" count="33" uniqueCount="33">
  <si>
    <t xml:space="preserve"/>
  </si>
  <si>
    <t xml:space="preserve">UXC020</t>
  </si>
  <si>
    <t xml:space="preserve">m²</t>
  </si>
  <si>
    <t xml:space="preserve">Pavimento contínuo de betão tratado superficialmente com endurecedor ou corante, para exteriores.</t>
  </si>
  <si>
    <r>
      <rPr>
        <sz val="8.25"/>
        <color rgb="FF000000"/>
        <rFont val="Arial"/>
        <family val="2"/>
      </rPr>
      <t xml:space="preserve">Pavimento contínuo exterior de betão com adição de fibras, com juntas, de 10 cm de espessura, realizado com betão C12/15 (X0(P); D12; S3; Cl 1,0) fabricado em central e betonagem desde camião com um conteúdo de fibras sem função estrutural, fibras de vidro resistentes aos álcalis (AR) de 2 kg/m³, espalhamento e vibração manual através de régua vibradora; tratado superficialmente com camada de desgaste de argamassa decorativa de camada de desgaste para pavimento de betão, cor branco, composta de cimento, inertes de sílica, aditivos orgânicos e pigmentos, com um rendimento aproximado de 3 kg/m², polvilhado manual sobre o betão fresco e posterior afagamento mecânico de toda a superfície até conseguir que a argamassa fique totalmente integrada no betão. O preço não inclui a sub-base nem a execução e a vedação das juntas.</t>
    </r>
    <r>
      <rPr>
        <sz val="8.25"/>
        <color rgb="FF000000"/>
        <rFont val="Arial"/>
        <family val="2"/>
      </rPr>
      <t xml:space="preserve">
</t>
    </r>
  </si>
  <si>
    <t xml:space="preserve">Unitário</t>
  </si>
  <si>
    <t xml:space="preserve">Ud</t>
  </si>
  <si>
    <t xml:space="preserve">Descrição</t>
  </si>
  <si>
    <t xml:space="preserve">Rend.</t>
  </si>
  <si>
    <t xml:space="preserve">Preço unitário</t>
  </si>
  <si>
    <t xml:space="preserve">Importância</t>
  </si>
  <si>
    <t xml:space="preserve">mt10hmf020ab</t>
  </si>
  <si>
    <t xml:space="preserve">m³</t>
  </si>
  <si>
    <t xml:space="preserve">Betão simples C12/15 (X0(P); D12; S3; Cl 1,0), fabricado em central, segundo NP EN 206.</t>
  </si>
  <si>
    <t xml:space="preserve">mt09wnc011ba</t>
  </si>
  <si>
    <t xml:space="preserve">kg</t>
  </si>
  <si>
    <t xml:space="preserve">Argamassa decorativa de camada de desgaste para pavimento de betão, cor branco, composta de cimento, inertes de sílica, aditivos orgânicos e pigmentos.</t>
  </si>
  <si>
    <t xml:space="preserve">mq06vib020</t>
  </si>
  <si>
    <t xml:space="preserve">h</t>
  </si>
  <si>
    <t xml:space="preserve">Régua vibradora de 3 m.</t>
  </si>
  <si>
    <t xml:space="preserve">mq06fra010</t>
  </si>
  <si>
    <t xml:space="preserve">h</t>
  </si>
  <si>
    <t xml:space="preserve">Talocha mecânica de betão.</t>
  </si>
  <si>
    <t xml:space="preserve">mo041</t>
  </si>
  <si>
    <t xml:space="preserve">h</t>
  </si>
  <si>
    <t xml:space="preserve">Oficial de 1ª construção de obra civil.</t>
  </si>
  <si>
    <t xml:space="preserve">mo087</t>
  </si>
  <si>
    <t xml:space="preserve">h</t>
  </si>
  <si>
    <t xml:space="preserve">Ajudante de construção de obra civil.</t>
  </si>
  <si>
    <t xml:space="preserve">%</t>
  </si>
  <si>
    <t xml:space="preserve">Custos directos complementares</t>
  </si>
  <si>
    <t xml:space="preserve">Custo de manutenção decenal: 2,79€ nos primeiros 10 anos.</t>
  </si>
  <si>
    <t xml:space="preserve">Total: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</si>
</sst>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0" fontId="0" fillId="0" borderId="3" xfId="0" applyFont="1" applyAlignment="1">
      <alignment horizontal="center" vertical="top" wrapText="1"/>
    </xf>
    <xf numFmtId="200" fontId="0" fillId="0" borderId="3" xfId="0" applyFont="1" applyAlignment="1">
      <alignment horizontal="right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201" fontId="0" fillId="0" borderId="4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0" fontId="0" fillId="0" borderId="1" xfId="0" applyFont="1" applyAlignment="1">
      <alignment horizontal="right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16" customWidth="1"/>
    <col min="2" max="2" width="6.29" customWidth="1"/>
    <col min="3" max="3" width="3.23" customWidth="1"/>
    <col min="4" max="4" width="81.43" customWidth="1"/>
    <col min="5" max="5" width="6.12" customWidth="1"/>
    <col min="6" max="6" width="12.58" customWidth="1"/>
    <col min="7" max="7" width="10.71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</row>
    <row r="3" spans="1:7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</row>
    <row r="5" spans="1:7" ht="76.50" thickBot="1" customHeight="1">
      <c r="A5" s="5" t="s">
        <v>4</v>
      </c>
      <c r="B5" s="5"/>
      <c r="C5" s="5"/>
      <c r="D5" s="5"/>
      <c r="E5" s="5"/>
      <c r="F5" s="5"/>
      <c r="G5" s="5"/>
    </row>
    <row r="8" spans="1:7" ht="13.50" thickBot="1" customHeight="1">
      <c r="A8" s="6" t="s">
        <v>5</v>
      </c>
      <c r="B8" s="6"/>
      <c r="C8" s="6" t="s">
        <v>6</v>
      </c>
      <c r="D8" s="6" t="s">
        <v>7</v>
      </c>
      <c r="E8" s="6" t="s">
        <v>8</v>
      </c>
      <c r="F8" s="6" t="s">
        <v>9</v>
      </c>
      <c r="G8" s="6" t="s">
        <v>10</v>
      </c>
    </row>
    <row r="9" spans="1:7" ht="13.50" thickBot="1" customHeight="1">
      <c r="A9" s="7" t="s">
        <v>11</v>
      </c>
      <c r="B9" s="7"/>
      <c r="C9" s="9" t="s">
        <v>12</v>
      </c>
      <c r="D9" s="7" t="s">
        <v>13</v>
      </c>
      <c r="E9" s="11">
        <v>0.105</v>
      </c>
      <c r="F9" s="13">
        <v>73</v>
      </c>
      <c r="G9" s="13">
        <f ca="1">ROUND(INDIRECT(ADDRESS(ROW()+(0), COLUMN()+(-2), 1))*INDIRECT(ADDRESS(ROW()+(0), COLUMN()+(-1), 1)), 2)</f>
        <v>7.67</v>
      </c>
    </row>
    <row r="10" spans="1:7" ht="24.00" thickBot="1" customHeight="1">
      <c r="A10" s="14" t="s">
        <v>14</v>
      </c>
      <c r="B10" s="14"/>
      <c r="C10" s="15" t="s">
        <v>15</v>
      </c>
      <c r="D10" s="14" t="s">
        <v>16</v>
      </c>
      <c r="E10" s="16">
        <v>3</v>
      </c>
      <c r="F10" s="17">
        <v>0.45</v>
      </c>
      <c r="G10" s="17">
        <f ca="1">ROUND(INDIRECT(ADDRESS(ROW()+(0), COLUMN()+(-2), 1))*INDIRECT(ADDRESS(ROW()+(0), COLUMN()+(-1), 1)), 2)</f>
        <v>1.35</v>
      </c>
    </row>
    <row r="11" spans="1:7" ht="13.50" thickBot="1" customHeight="1">
      <c r="A11" s="14" t="s">
        <v>17</v>
      </c>
      <c r="B11" s="14"/>
      <c r="C11" s="15" t="s">
        <v>18</v>
      </c>
      <c r="D11" s="14" t="s">
        <v>19</v>
      </c>
      <c r="E11" s="16">
        <v>0.016</v>
      </c>
      <c r="F11" s="17">
        <v>5.23</v>
      </c>
      <c r="G11" s="17">
        <f ca="1">ROUND(INDIRECT(ADDRESS(ROW()+(0), COLUMN()+(-2), 1))*INDIRECT(ADDRESS(ROW()+(0), COLUMN()+(-1), 1)), 2)</f>
        <v>0.08</v>
      </c>
    </row>
    <row r="12" spans="1:7" ht="13.50" thickBot="1" customHeight="1">
      <c r="A12" s="14" t="s">
        <v>20</v>
      </c>
      <c r="B12" s="14"/>
      <c r="C12" s="15" t="s">
        <v>21</v>
      </c>
      <c r="D12" s="14" t="s">
        <v>22</v>
      </c>
      <c r="E12" s="16">
        <v>0.55</v>
      </c>
      <c r="F12" s="17">
        <v>5.68</v>
      </c>
      <c r="G12" s="17">
        <f ca="1">ROUND(INDIRECT(ADDRESS(ROW()+(0), COLUMN()+(-2), 1))*INDIRECT(ADDRESS(ROW()+(0), COLUMN()+(-1), 1)), 2)</f>
        <v>3.12</v>
      </c>
    </row>
    <row r="13" spans="1:7" ht="13.50" thickBot="1" customHeight="1">
      <c r="A13" s="14" t="s">
        <v>23</v>
      </c>
      <c r="B13" s="14"/>
      <c r="C13" s="15" t="s">
        <v>24</v>
      </c>
      <c r="D13" s="14" t="s">
        <v>25</v>
      </c>
      <c r="E13" s="16">
        <v>0.21</v>
      </c>
      <c r="F13" s="17">
        <v>24.63</v>
      </c>
      <c r="G13" s="17">
        <f ca="1">ROUND(INDIRECT(ADDRESS(ROW()+(0), COLUMN()+(-2), 1))*INDIRECT(ADDRESS(ROW()+(0), COLUMN()+(-1), 1)), 2)</f>
        <v>5.17</v>
      </c>
    </row>
    <row r="14" spans="1:7" ht="13.50" thickBot="1" customHeight="1">
      <c r="A14" s="14" t="s">
        <v>26</v>
      </c>
      <c r="B14" s="14"/>
      <c r="C14" s="18" t="s">
        <v>27</v>
      </c>
      <c r="D14" s="19" t="s">
        <v>28</v>
      </c>
      <c r="E14" s="20">
        <v>0.31</v>
      </c>
      <c r="F14" s="21">
        <v>24.04</v>
      </c>
      <c r="G14" s="21">
        <f ca="1">ROUND(INDIRECT(ADDRESS(ROW()+(0), COLUMN()+(-2), 1))*INDIRECT(ADDRESS(ROW()+(0), COLUMN()+(-1), 1)), 2)</f>
        <v>7.45</v>
      </c>
    </row>
    <row r="15" spans="1:7" ht="13.50" thickBot="1" customHeight="1">
      <c r="A15" s="19"/>
      <c r="B15" s="19"/>
      <c r="C15" s="22" t="s">
        <v>29</v>
      </c>
      <c r="D15" s="5" t="s">
        <v>30</v>
      </c>
      <c r="E15" s="23">
        <v>2</v>
      </c>
      <c r="F15" s="24">
        <f ca="1">ROUND(SUM(INDIRECT(ADDRESS(ROW()+(-1), COLUMN()+(1), 1)),INDIRECT(ADDRESS(ROW()+(-2), COLUMN()+(1), 1)),INDIRECT(ADDRESS(ROW()+(-3), COLUMN()+(1), 1)),INDIRECT(ADDRESS(ROW()+(-4), COLUMN()+(1), 1)),INDIRECT(ADDRESS(ROW()+(-5), COLUMN()+(1), 1)),INDIRECT(ADDRESS(ROW()+(-6), COLUMN()+(1), 1))), 2)</f>
        <v>24.84</v>
      </c>
      <c r="G15" s="24">
        <f ca="1">ROUND(INDIRECT(ADDRESS(ROW()+(0), COLUMN()+(-2), 1))*INDIRECT(ADDRESS(ROW()+(0), COLUMN()+(-1), 1))/100, 2)</f>
        <v>0.5</v>
      </c>
    </row>
    <row r="16" spans="1:7" ht="13.50" thickBot="1" customHeight="1">
      <c r="A16" s="25" t="s">
        <v>31</v>
      </c>
      <c r="B16" s="25"/>
      <c r="C16" s="26"/>
      <c r="D16" s="26"/>
      <c r="E16" s="27"/>
      <c r="F16" s="25" t="s">
        <v>32</v>
      </c>
      <c r="G16" s="28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1)),INDIRECT(ADDRESS(ROW()+(-7), COLUMN()+(0), 1))), 2)</f>
        <v>25.34</v>
      </c>
    </row>
  </sheetData>
  <mergeCells count="12">
    <mergeCell ref="A1:G1"/>
    <mergeCell ref="C3:G3"/>
    <mergeCell ref="A5:G5"/>
    <mergeCell ref="A8:B8"/>
    <mergeCell ref="A9:B9"/>
    <mergeCell ref="A10:B10"/>
    <mergeCell ref="A11:B11"/>
    <mergeCell ref="A12:B12"/>
    <mergeCell ref="A13:B13"/>
    <mergeCell ref="A14:B14"/>
    <mergeCell ref="A15:B15"/>
    <mergeCell ref="A16:D16"/>
  </mergeCells>
  <pageMargins left="0.147638" right="0.147638" top="0.206693" bottom="0.206693" header="0.0" footer="0.0"/>
  <pageSetup paperSize="9" orientation="portrait"/>
  <rowBreaks count="0" manualBreakCount="0">
    </rowBreaks>
</worksheet>
</file>