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<sst xmlns="http://schemas.openxmlformats.org/spreadsheetml/2006/main" count="39" uniqueCount="39">
  <si>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</si>
  <si>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UXR200</t>
  </si>
  <si>
    <t xml:space="preserve">m²</t>
  </si>
  <si>
    <t xml:space="preserve">Pavimento drenante, com grelha alveolar e inerte.</t>
  </si>
  <si>
    <r>
      <rPr>
        <sz val="8.25"/>
        <color rgb="FF000000"/>
        <rFont val="Arial"/>
        <family val="2"/>
      </rPr>
      <t xml:space="preserve">Pavimento drenante, para tráfego pedonal, formado por camada de drenagem compactada de brita filtrante não seleccionada, de 8 cm de espessura, camada de nivelação compactada de areia com granulometria de 0 a 5 mm de diâmetro, limpa, de 2 cm de espessura, grelha alveolar de polietileno de alta densidade (HDPE) estável aos raios UV, resistência à compressão 400 t/m², de 58x58x3 cm, cor branca, com uma percentagem de ocos de 61% e camada de enchimento compactada de brita calcária seleccionada, cor, com granulometria de 5 a 10 mm de diâmetro, de 6 cm de espessura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</si>
  <si>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</si>
  <si>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</si>
  <si>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</si>
  <si>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</si>
  <si>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</si>
  <si>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</si>
  <si>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</si>
  <si>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</si>
  <si>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</si>
  <si>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</si>
  <si>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</si>
  <si>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</si>
  <si>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mt18rad011a</t>
  </si>
  <si>
    <t xml:space="preserve">m²</t>
  </si>
  <si>
    <t xml:space="preserve">Grelha alveolar de polietileno de alta densidade (HDPE) estável aos raios UV, resistência à compressão 400 t/m², de 58x58x3 cm, cor branca, com uma percentagem de ocos de 61%, para estabilização de pavimentos drenantes com inertes.</t>
  </si>
  <si>
    <t xml:space="preserve">mt01arp030a</t>
  </si>
  <si>
    <t xml:space="preserve">m³</t>
  </si>
  <si>
    <t xml:space="preserve">Brita calcária seleccionada, cor, com granulometria de 5 a 10 mm de diâmetro.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</si>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</sst>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</v>
      </c>
      <c r="G9" s="13">
        <v>18.94</v>
      </c>
      <c r="H9" s="13">
        <f ca="1">ROUND(INDIRECT(ADDRESS(ROW()+(0), COLUMN()+(-2), 1))*INDIRECT(ADDRESS(ROW()+(0), COLUMN()+(-1), 1)), 2)</f>
        <v>2.27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14.3</v>
      </c>
      <c r="H10" s="17">
        <f ca="1">ROUND(INDIRECT(ADDRESS(ROW()+(0), COLUMN()+(-2), 1))*INDIRECT(ADDRESS(ROW()+(0), COLUMN()+(-1), 1)), 2)</f>
        <v>0.29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15.28</v>
      </c>
      <c r="H11" s="17">
        <f ca="1">ROUND(INDIRECT(ADDRESS(ROW()+(0), COLUMN()+(-2), 1))*INDIRECT(ADDRESS(ROW()+(0), COLUMN()+(-1), 1)), 2)</f>
        <v>16.04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0.06</v>
      </c>
      <c r="G12" s="17">
        <v>25.2</v>
      </c>
      <c r="H12" s="17">
        <f ca="1">ROUND(INDIRECT(ADDRESS(ROW()+(0), COLUMN()+(-2), 1))*INDIRECT(ADDRESS(ROW()+(0), COLUMN()+(-1), 1)), 2)</f>
        <v>1.51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0.022</v>
      </c>
      <c r="G13" s="17">
        <v>36.8</v>
      </c>
      <c r="H13" s="17">
        <f ca="1">ROUND(INDIRECT(ADDRESS(ROW()+(0), COLUMN()+(-2), 1))*INDIRECT(ADDRESS(ROW()+(0), COLUMN()+(-1), 1)), 2)</f>
        <v>0.81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0.024</v>
      </c>
      <c r="G14" s="17">
        <v>7.16</v>
      </c>
      <c r="H14" s="17">
        <f ca="1">ROUND(INDIRECT(ADDRESS(ROW()+(0), COLUMN()+(-2), 1))*INDIRECT(ADDRESS(ROW()+(0), COLUMN()+(-1), 1)), 2)</f>
        <v>0.17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0.082</v>
      </c>
      <c r="G15" s="17">
        <v>22.68</v>
      </c>
      <c r="H15" s="17">
        <f ca="1">ROUND(INDIRECT(ADDRESS(ROW()+(0), COLUMN()+(-2), 1))*INDIRECT(ADDRESS(ROW()+(0), COLUMN()+(-1), 1)), 2)</f>
        <v>1.86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0.18</v>
      </c>
      <c r="G16" s="21">
        <v>22.13</v>
      </c>
      <c r="H16" s="21">
        <f ca="1">ROUND(INDIRECT(ADDRESS(ROW()+(0), COLUMN()+(-2), 1))*INDIRECT(ADDRESS(ROW()+(0), COLUMN()+(-1), 1)), 2)</f>
        <v>3.98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26.93</v>
      </c>
      <c r="H17" s="24">
        <f ca="1">ROUND(INDIRECT(ADDRESS(ROW()+(0), COLUMN()+(-2), 1))*INDIRECT(ADDRESS(ROW()+(0), COLUMN()+(-1), 1))/100, 2)</f>
        <v>0.54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27.47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