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<sst xmlns="http://schemas.openxmlformats.org/spreadsheetml/2006/main" count="57" uniqueCount="57">
  <si>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</si>
  <si>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UXR230</t>
  </si>
  <si>
    <t xml:space="preserve">m²</t>
  </si>
  <si>
    <t xml:space="preserve">Pavimento drenante, com peças pré-fabricadas de betão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</si>
  <si>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peças drenantes pré-fabricadas de betão de 60x40x9,5 cm, cor cinzento, com aberturas preenchidas com gravilha de 5 a 10 mm de diâmetro, com uma resistência à flexão-tracção de 4 N/mm², uma capacidade drenante de 144 l/(m²·min) e com resistência ao deslizamento maior que 45 segundo ENV 12633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</si>
  <si>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</si>
  <si>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</si>
  <si>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</si>
  <si>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</si>
  <si>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</si>
  <si>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</si>
  <si>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</si>
  <si>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</si>
  <si>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</si>
  <si>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</si>
  <si>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</si>
  <si>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</si>
  <si>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mt18bre020a</t>
  </si>
  <si>
    <t xml:space="preserve">m²</t>
  </si>
  <si>
    <t xml:space="preserve">Peças drenantes pré-fabricadas de betão de 60x40x9,5 cm, cor cinzento.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</si>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</sst>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73.78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0.33</v>
      </c>
      <c r="F9" s="13">
        <v>18.94</v>
      </c>
      <c r="G9" s="13">
        <f ca="1">ROUND(INDIRECT(ADDRESS(ROW()+(0), COLUMN()+(-2), 1))*INDIRECT(ADDRESS(ROW()+(0), COLUMN()+(-1), 1)), 2)</f>
        <v>6.25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0.048</v>
      </c>
      <c r="F10" s="17">
        <v>14.3</v>
      </c>
      <c r="G10" s="17">
        <f ca="1">ROUND(INDIRECT(ADDRESS(ROW()+(0), COLUMN()+(-2), 1))*INDIRECT(ADDRESS(ROW()+(0), COLUMN()+(-1), 1)), 2)</f>
        <v>0.69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1.05</v>
      </c>
      <c r="F11" s="17">
        <v>13.86</v>
      </c>
      <c r="G11" s="17">
        <f ca="1">ROUND(INDIRECT(ADDRESS(ROW()+(0), COLUMN()+(-2), 1))*INDIRECT(ADDRESS(ROW()+(0), COLUMN()+(-1), 1)), 2)</f>
        <v>14.55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1.44</v>
      </c>
      <c r="G12" s="17">
        <f ca="1">ROUND(INDIRECT(ADDRESS(ROW()+(0), COLUMN()+(-2), 1))*INDIRECT(ADDRESS(ROW()+(0), COLUMN()+(-1), 1)), 2)</f>
        <v>0.14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0.04</v>
      </c>
      <c r="F13" s="17">
        <v>23.7</v>
      </c>
      <c r="G13" s="17">
        <f ca="1">ROUND(INDIRECT(ADDRESS(ROW()+(0), COLUMN()+(-2), 1))*INDIRECT(ADDRESS(ROW()+(0), COLUMN()+(-1), 1)), 2)</f>
        <v>0.95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0.035</v>
      </c>
      <c r="F14" s="17">
        <v>6.27</v>
      </c>
      <c r="G14" s="17">
        <f ca="1">ROUND(INDIRECT(ADDRESS(ROW()+(0), COLUMN()+(-2), 1))*INDIRECT(ADDRESS(ROW()+(0), COLUMN()+(-1), 1)), 2)</f>
        <v>0.22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5</v>
      </c>
      <c r="F15" s="17">
        <v>0.03</v>
      </c>
      <c r="G15" s="17">
        <f ca="1">ROUND(INDIRECT(ADDRESS(ROW()+(0), COLUMN()+(-2), 1))*INDIRECT(ADDRESS(ROW()+(0), COLUMN()+(-1), 1)), 2)</f>
        <v>0.15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0.05</v>
      </c>
      <c r="F16" s="17">
        <v>1.5</v>
      </c>
      <c r="G16" s="17">
        <f ca="1">ROUND(INDIRECT(ADDRESS(ROW()+(0), COLUMN()+(-2), 1))*INDIRECT(ADDRESS(ROW()+(0), COLUMN()+(-1), 1)), 2)</f>
        <v>0.08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0.022</v>
      </c>
      <c r="F17" s="17">
        <v>36.8</v>
      </c>
      <c r="G17" s="17">
        <f ca="1">ROUND(INDIRECT(ADDRESS(ROW()+(0), COLUMN()+(-2), 1))*INDIRECT(ADDRESS(ROW()+(0), COLUMN()+(-1), 1)), 2)</f>
        <v>0.81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0.024</v>
      </c>
      <c r="F18" s="17">
        <v>7.16</v>
      </c>
      <c r="G18" s="17">
        <f ca="1">ROUND(INDIRECT(ADDRESS(ROW()+(0), COLUMN()+(-2), 1))*INDIRECT(ADDRESS(ROW()+(0), COLUMN()+(-1), 1)), 2)</f>
        <v>0.17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0.082</v>
      </c>
      <c r="F19" s="17">
        <v>22.68</v>
      </c>
      <c r="G19" s="17">
        <f ca="1">ROUND(INDIRECT(ADDRESS(ROW()+(0), COLUMN()+(-2), 1))*INDIRECT(ADDRESS(ROW()+(0), COLUMN()+(-1), 1)), 2)</f>
        <v>1.86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0.18</v>
      </c>
      <c r="F20" s="17">
        <v>22.13</v>
      </c>
      <c r="G20" s="17">
        <f ca="1">ROUND(INDIRECT(ADDRESS(ROW()+(0), COLUMN()+(-2), 1))*INDIRECT(ADDRESS(ROW()+(0), COLUMN()+(-1), 1)), 2)</f>
        <v>3.98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0.1</v>
      </c>
      <c r="F21" s="17">
        <v>22.68</v>
      </c>
      <c r="G21" s="17">
        <f ca="1">ROUND(INDIRECT(ADDRESS(ROW()+(0), COLUMN()+(-2), 1))*INDIRECT(ADDRESS(ROW()+(0), COLUMN()+(-1), 1)), 2)</f>
        <v>2.27</v>
      </c>
    </row>
    <row r="22" spans="1:7" ht="13.50" thickBot="1" customHeight="1">
      <c r="A22" s="14" t="s">
        <v>50</v>
      </c>
      <c r="B22" s="14"/>
      <c r="C22" s="18" t="s">
        <v>51</v>
      </c>
      <c r="D22" s="19" t="s">
        <v>52</v>
      </c>
      <c r="E22" s="20">
        <v>0.2</v>
      </c>
      <c r="F22" s="21">
        <v>21.45</v>
      </c>
      <c r="G22" s="21">
        <f ca="1">ROUND(INDIRECT(ADDRESS(ROW()+(0), COLUMN()+(-2), 1))*INDIRECT(ADDRESS(ROW()+(0), COLUMN()+(-1), 1)), 2)</f>
        <v>4.29</v>
      </c>
    </row>
    <row r="23" spans="1:7" ht="13.50" thickBot="1" customHeight="1">
      <c r="A23" s="19"/>
      <c r="B23" s="19"/>
      <c r="C23" s="22" t="s">
        <v>53</v>
      </c>
      <c r="D23" s="5" t="s">
        <v>54</v>
      </c>
      <c r="E23" s="23">
        <v>2</v>
      </c>
      <c r="F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36.41</v>
      </c>
      <c r="G23" s="24">
        <f ca="1">ROUND(INDIRECT(ADDRESS(ROW()+(0), COLUMN()+(-2), 1))*INDIRECT(ADDRESS(ROW()+(0), COLUMN()+(-1), 1))/100, 2)</f>
        <v>0.73</v>
      </c>
    </row>
    <row r="24" spans="1:7" ht="13.50" thickBot="1" customHeight="1">
      <c r="A24" s="25" t="s">
        <v>55</v>
      </c>
      <c r="B24" s="25"/>
      <c r="C24" s="26"/>
      <c r="D24" s="26"/>
      <c r="E24" s="27"/>
      <c r="F24" s="25" t="s">
        <v>56</v>
      </c>
      <c r="G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37.14</v>
      </c>
    </row>
  </sheetData>
  <mergeCells count="2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D24"/>
  </mergeCells>
  <pageMargins left="0.147638" right="0.147638" top="0.206693" bottom="0.206693" header="0.0" footer="0.0"/>
  <pageSetup paperSize="9" orientation="portrait"/>
  <rowBreaks count="0" manualBreakCount="0">
    </rowBreaks>
</worksheet>
</file>