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<sst xmlns="http://schemas.openxmlformats.org/spreadsheetml/2006/main" count="44" uniqueCount="44">
  <si>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</si>
  <si>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UXS020</t>
  </si>
  <si>
    <t xml:space="preserve">m²</t>
  </si>
  <si>
    <t xml:space="preserve">Pavimento de grelha de polietileno de alta densidade.</t>
  </si>
  <si>
    <r>
      <rPr>
        <sz val="7.80"/>
        <color rgb="FF000000"/>
        <rFont val="A"/>
        <family val="2"/>
      </rPr>
      <t xml:space="preserve">Superfície acessível de </t>
    </r>
    <r>
      <rPr>
        <b/>
        <sz val="7.80"/>
        <color rgb="FF000000"/>
        <rFont val="A"/>
        <family val="2"/>
      </rPr>
      <t xml:space="preserve">brita calcária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estabilizada</t>
    </r>
    <r>
      <rPr>
        <sz val="7.80"/>
        <color rgb="FF000000"/>
        <rFont val="A"/>
        <family val="2"/>
      </rPr>
      <t xml:space="preserve"> com </t>
    </r>
    <r>
      <rPr>
        <b/>
        <sz val="7.80"/>
        <color rgb="FF000000"/>
        <rFont val="A"/>
        <family val="2"/>
      </rPr>
      <t xml:space="preserve">grelha alveolar de polietileno de alta densidade estável aos raios UV, Salvaverde "DALIFORMA"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</si>
  <si>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</si>
  <si>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</si>
  <si>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</si>
  <si>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</si>
  <si>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</si>
  <si>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</si>
  <si>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mt01ard030b</t>
  </si>
  <si>
    <t xml:space="preserve">t</t>
  </si>
  <si>
    <t xml:space="preserve">Brita filtrante não seleccionada.</t>
  </si>
  <si>
    <t xml:space="preserve">mt01ara010</t>
  </si>
  <si>
    <t xml:space="preserve">m³</t>
  </si>
  <si>
    <t xml:space="preserve">Areia de 0 a 5 mm de diâmetro.</t>
  </si>
  <si>
    <t xml:space="preserve">mt18rad010n</t>
  </si>
  <si>
    <t xml:space="preserve">m²</t>
  </si>
  <si>
    <t xml:space="preserve">Grelha alveolar de polietileno de alta densidade estável aos raios UV, Salvaverde "DALIFORMA", de 50x42x4,5 cm, cor cinzento, para execução de superfícies transitáveis com relva ou inerte.</t>
  </si>
  <si>
    <t xml:space="preserve">mt01arp030</t>
  </si>
  <si>
    <t xml:space="preserve">m³</t>
  </si>
  <si>
    <t xml:space="preserve">Brita calcária seleccionada, cor, de 5 a 10 mm de diâmetro.</t>
  </si>
  <si>
    <t xml:space="preserve">mq01pan070b</t>
  </si>
  <si>
    <t xml:space="preserve">h</t>
  </si>
  <si>
    <t xml:space="preserve">Mini pá carregadora sobre pneus, de 52 kW/1 m³ kW.</t>
  </si>
  <si>
    <t xml:space="preserve">mo040</t>
  </si>
  <si>
    <t xml:space="preserve">h</t>
  </si>
  <si>
    <t xml:space="preserve">Oficial de 1ª construção de obra civil.</t>
  </si>
  <si>
    <t xml:space="preserve">mo085</t>
  </si>
  <si>
    <t xml:space="preserve">h</t>
  </si>
  <si>
    <t xml:space="preserve">Ajudante de construção de obra civil.</t>
  </si>
  <si>
    <t xml:space="preserve">mo039</t>
  </si>
  <si>
    <t xml:space="preserve">h</t>
  </si>
  <si>
    <t xml:space="preserve">Oficial de 1ª jardineiro.</t>
  </si>
  <si>
    <t xml:space="preserve">mo113</t>
  </si>
  <si>
    <t xml:space="preserve">h</t>
  </si>
  <si>
    <t xml:space="preserve">Operário jardineiro.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</si>
  <si>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</si>
  <si>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</si>
  <si>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</si>
  <si>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</si>
  <si>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4,32€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</si>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</sst>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62" customWidth="1"/>
    <col min="2" max="2" width="3.64" customWidth="1"/>
    <col min="3" max="3" width="3.79" customWidth="1"/>
    <col min="4" max="4" width="71.25" customWidth="1"/>
    <col min="5" max="5" width="6.41" customWidth="1"/>
    <col min="6" max="6" width="13.11" customWidth="1"/>
    <col min="7" max="7" width="8.31" customWidth="1"/>
    <col min="8" max="8" width="1.02" customWidth="1"/>
    <col min="9" max="9" width="1.02" customWidth="1"/>
    <col min="10" max="10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0.330000</v>
      </c>
      <c r="F8" s="16">
        <v>9.500000</v>
      </c>
      <c r="G8" s="16">
        <f ca="1">ROUND(INDIRECT(ADDRESS(ROW()+(0), COLUMN()+(-2), 1))*INDIRECT(ADDRESS(ROW()+(0), COLUMN()+(-1), 1)), 2)</f>
        <v>3.140000</v>
      </c>
      <c r="H8" s="16"/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0.048000</v>
      </c>
      <c r="F9" s="20">
        <v>12.020000</v>
      </c>
      <c r="G9" s="20">
        <f ca="1">ROUND(INDIRECT(ADDRESS(ROW()+(0), COLUMN()+(-2), 1))*INDIRECT(ADDRESS(ROW()+(0), COLUMN()+(-1), 1)), 2)</f>
        <v>0.580000</v>
      </c>
      <c r="H9" s="20"/>
      <c r="I9" s="20"/>
      <c r="J9" s="20"/>
    </row>
    <row r="10" spans="1:10" ht="31.2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12.630000</v>
      </c>
      <c r="G10" s="20">
        <f ca="1">ROUND(INDIRECT(ADDRESS(ROW()+(0), COLUMN()+(-2), 1))*INDIRECT(ADDRESS(ROW()+(0), COLUMN()+(-1), 1)), 2)</f>
        <v>13.260000</v>
      </c>
      <c r="H10" s="20"/>
      <c r="I10" s="20"/>
      <c r="J10" s="20"/>
    </row>
    <row r="11" spans="1:10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0.060000</v>
      </c>
      <c r="F11" s="20">
        <v>25.200000</v>
      </c>
      <c r="G11" s="20">
        <f ca="1">ROUND(INDIRECT(ADDRESS(ROW()+(0), COLUMN()+(-2), 1))*INDIRECT(ADDRESS(ROW()+(0), COLUMN()+(-1), 1)), 2)</f>
        <v>1.510000</v>
      </c>
      <c r="H11" s="20"/>
      <c r="I11" s="20"/>
      <c r="J11" s="20"/>
    </row>
    <row r="12" spans="1:10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0.050000</v>
      </c>
      <c r="F12" s="20">
        <v>32.780000</v>
      </c>
      <c r="G12" s="20">
        <f ca="1">ROUND(INDIRECT(ADDRESS(ROW()+(0), COLUMN()+(-2), 1))*INDIRECT(ADDRESS(ROW()+(0), COLUMN()+(-1), 1)), 2)</f>
        <v>1.640000</v>
      </c>
      <c r="H12" s="20"/>
      <c r="I12" s="20"/>
      <c r="J12" s="20"/>
    </row>
    <row r="13" spans="1:10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0.083000</v>
      </c>
      <c r="F13" s="20">
        <v>16.850000</v>
      </c>
      <c r="G13" s="20">
        <f ca="1">ROUND(INDIRECT(ADDRESS(ROW()+(0), COLUMN()+(-2), 1))*INDIRECT(ADDRESS(ROW()+(0), COLUMN()+(-1), 1)), 2)</f>
        <v>1.400000</v>
      </c>
      <c r="H13" s="20"/>
      <c r="I13" s="20"/>
      <c r="J13" s="20"/>
    </row>
    <row r="14" spans="1:10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0.181000</v>
      </c>
      <c r="F14" s="20">
        <v>16.450000</v>
      </c>
      <c r="G14" s="20">
        <f ca="1">ROUND(INDIRECT(ADDRESS(ROW()+(0), COLUMN()+(-2), 1))*INDIRECT(ADDRESS(ROW()+(0), COLUMN()+(-1), 1)), 2)</f>
        <v>2.980000</v>
      </c>
      <c r="H14" s="20"/>
      <c r="I14" s="20"/>
      <c r="J14" s="20"/>
    </row>
    <row r="15" spans="1:10" ht="12.00" thickBot="1" customHeight="1">
      <c r="A15" s="17" t="s">
        <v>32</v>
      </c>
      <c r="B15" s="17"/>
      <c r="C15" s="18" t="s">
        <v>33</v>
      </c>
      <c r="D15" s="17" t="s">
        <v>34</v>
      </c>
      <c r="E15" s="19">
        <v>0.101000</v>
      </c>
      <c r="F15" s="20">
        <v>16.850000</v>
      </c>
      <c r="G15" s="20">
        <f ca="1">ROUND(INDIRECT(ADDRESS(ROW()+(0), COLUMN()+(-2), 1))*INDIRECT(ADDRESS(ROW()+(0), COLUMN()+(-1), 1)), 2)</f>
        <v>1.700000</v>
      </c>
      <c r="H15" s="20"/>
      <c r="I15" s="20"/>
      <c r="J15" s="20"/>
    </row>
    <row r="16" spans="1:10" ht="12.00" thickBot="1" customHeight="1">
      <c r="A16" s="17" t="s">
        <v>35</v>
      </c>
      <c r="B16" s="17"/>
      <c r="C16" s="21" t="s">
        <v>36</v>
      </c>
      <c r="D16" s="22" t="s">
        <v>37</v>
      </c>
      <c r="E16" s="23">
        <v>0.201000</v>
      </c>
      <c r="F16" s="24">
        <v>15.820000</v>
      </c>
      <c r="G16" s="24">
        <f ca="1">ROUND(INDIRECT(ADDRESS(ROW()+(0), COLUMN()+(-2), 1))*INDIRECT(ADDRESS(ROW()+(0), COLUMN()+(-1), 1)), 2)</f>
        <v>3.180000</v>
      </c>
      <c r="H16" s="24"/>
      <c r="I16" s="24"/>
      <c r="J16" s="24"/>
    </row>
    <row r="17" spans="1:10" ht="12.00" thickBot="1" customHeight="1">
      <c r="A17" s="17"/>
      <c r="B17" s="17"/>
      <c r="C17" s="12" t="s">
        <v>38</v>
      </c>
      <c r="D17" s="10" t="s">
        <v>39</v>
      </c>
      <c r="E17" s="14">
        <v>2.000000</v>
      </c>
      <c r="F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29.390000</v>
      </c>
      <c r="G17" s="16">
        <f ca="1">ROUND(INDIRECT(ADDRESS(ROW()+(0), COLUMN()+(-2), 1))*INDIRECT(ADDRESS(ROW()+(0), COLUMN()+(-1), 1))/100, 2)</f>
        <v>0.590000</v>
      </c>
      <c r="H17" s="16"/>
      <c r="I17" s="16"/>
      <c r="J17" s="16"/>
    </row>
    <row r="18" spans="1:10" ht="12.00" thickBot="1" customHeight="1">
      <c r="A18" s="22"/>
      <c r="B18" s="22"/>
      <c r="C18" s="21" t="s">
        <v>40</v>
      </c>
      <c r="D18" s="22" t="s">
        <v>41</v>
      </c>
      <c r="E18" s="23">
        <v>3.000000</v>
      </c>
      <c r="F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29.980000</v>
      </c>
      <c r="G18" s="24">
        <f ca="1">ROUND(INDIRECT(ADDRESS(ROW()+(0), COLUMN()+(-2), 1))*INDIRECT(ADDRESS(ROW()+(0), COLUMN()+(-1), 1))/100, 2)</f>
        <v>0.900000</v>
      </c>
      <c r="H18" s="24"/>
      <c r="I18" s="24"/>
      <c r="J18" s="24"/>
    </row>
    <row r="19" spans="1:10" ht="12.00" thickBot="1" customHeight="1">
      <c r="A19" s="6" t="s">
        <v>42</v>
      </c>
      <c r="B19" s="6"/>
      <c r="C19" s="7"/>
      <c r="D19" s="7"/>
      <c r="E19" s="25"/>
      <c r="F19" s="6" t="s">
        <v>43</v>
      </c>
      <c r="G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30.880000</v>
      </c>
      <c r="H19" s="26"/>
      <c r="I19" s="26"/>
      <c r="J19" s="26"/>
    </row>
  </sheetData>
  <mergeCells count="30">
    <mergeCell ref="A1:J1"/>
    <mergeCell ref="B3:C3"/>
    <mergeCell ref="D3:G3"/>
    <mergeCell ref="A4:J4"/>
    <mergeCell ref="A7:B7"/>
    <mergeCell ref="G7:J7"/>
    <mergeCell ref="A8:B8"/>
    <mergeCell ref="G8:J8"/>
    <mergeCell ref="A9:B9"/>
    <mergeCell ref="G9:J9"/>
    <mergeCell ref="A10:B10"/>
    <mergeCell ref="G10:J10"/>
    <mergeCell ref="A11:B11"/>
    <mergeCell ref="G11:J11"/>
    <mergeCell ref="A12:B12"/>
    <mergeCell ref="G12:J12"/>
    <mergeCell ref="A13:B13"/>
    <mergeCell ref="G13:J13"/>
    <mergeCell ref="A14:B14"/>
    <mergeCell ref="G14:J14"/>
    <mergeCell ref="A15:B15"/>
    <mergeCell ref="G15:J15"/>
    <mergeCell ref="A16:B16"/>
    <mergeCell ref="G16:J16"/>
    <mergeCell ref="A17:B17"/>
    <mergeCell ref="G17:J17"/>
    <mergeCell ref="A18:B18"/>
    <mergeCell ref="G18:J18"/>
    <mergeCell ref="A19:D19"/>
    <mergeCell ref="G19:J19"/>
  </mergeCells>
  <pageMargins left="0.620079" right="0.472441" top="0.472441" bottom="0.472441" header="0.0" footer="0.0"/>
  <pageSetup paperSize="9" orientation="portrait"/>
  <rowBreaks count="0" manualBreakCount="0">
    </rowBreaks>
</worksheet>
</file>