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<sst xmlns="http://schemas.openxmlformats.org/spreadsheetml/2006/main" count="20" uniqueCount="20">
  <si>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</si>
  <si>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XEH015</t>
  </si>
  <si>
    <t xml:space="preserve">Ud</t>
  </si>
  <si>
    <t xml:space="preserve">Ensaio de consistência e resistência do betão.</t>
  </si>
  <si>
    <r>
      <rPr>
        <sz val="8.25"/>
        <color rgb="FF000000"/>
        <rFont val="Arial"/>
        <family val="2"/>
      </rPr>
      <t xml:space="preserve">Ensaio a realizar em laboratório acreditado na área técnica correspondente, sobre uma amostra de betão fresco, recolhida da obra segundo NP EN 12350-1, para a determinação das seguintes características: consistência do betão fresco através do método de abaixamento do cone de Abrams segundo NP EN 12350-2 e resistência característica à compressão do betão endurecido com execução e cura de 3 provetes cilíndricos de 15x30 cm segundo NP EN 12390-2 e rotura à compressão dos mesmos segundo NP EN 12390-3.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</si>
  <si>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</si>
  <si>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</si>
  <si>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</si>
  <si>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</si>
  <si>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</si>
  <si>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</si>
  <si>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mt49hop010</t>
  </si>
  <si>
    <t xml:space="preserve">Ud</t>
  </si>
  <si>
    <t xml:space="preserve">Ensaio para determinar a consistência do betão fresco através do método de abaixamento do cone de Abrams segundo NP EN 12350-2, inclusive deslocamento à obra, recolha de amostra de betão fresco segundo NP EN 12350-1 e relatório de resultados.</t>
  </si>
  <si>
    <t xml:space="preserve">mt49hop020</t>
  </si>
  <si>
    <t xml:space="preserve">Ud</t>
  </si>
  <si>
    <t xml:space="preserve">Ensaio para determinar a resistência característica à compressão do betão endurecido com execução e cura de 3 provetes cilíndricos de 15x30 cm segundo NP EN 12390-2, com determinação da resistência à compressão segundo NP EN 12390-3, inclusive deslocamento à obra, recolha de amostra de betão fresco segundo NP EN 12350-1 e relatório de resultados.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</si>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</sst>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1.02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19.4</v>
      </c>
      <c r="H9" s="13">
        <f ca="1">ROUND(INDIRECT(ADDRESS(ROW()+(0), COLUMN()+(-2), 1))*INDIRECT(ADDRESS(ROW()+(0), COLUMN()+(-1), 1)), 2)</f>
        <v>19.4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1</v>
      </c>
      <c r="G10" s="18">
        <v>27.65</v>
      </c>
      <c r="H10" s="18">
        <f ca="1">ROUND(INDIRECT(ADDRESS(ROW()+(0), COLUMN()+(-2), 1))*INDIRECT(ADDRESS(ROW()+(0), COLUMN()+(-1), 1)), 2)</f>
        <v>27.65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47.05</v>
      </c>
      <c r="H11" s="21">
        <f ca="1">ROUND(INDIRECT(ADDRESS(ROW()+(0), COLUMN()+(-2), 1))*INDIRECT(ADDRESS(ROW()+(0), COLUMN()+(-1), 1))/100, 2)</f>
        <v>0.94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47.99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