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<sst xmlns="http://schemas.openxmlformats.org/spreadsheetml/2006/main" count="32" uniqueCount="32">
  <si>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</si>
  <si>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</si>
  <si>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</si>
  <si>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</si>
  <si>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se vai realizar um estudo arqueológico, com um grau de complexidade baixo, com meios mecânicos,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</si>
  <si>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</si>
  <si>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</si>
  <si>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</si>
  <si>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</si>
  <si>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</si>
  <si>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</si>
  <si>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</si>
  <si>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</si>
  <si>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</si>
  <si>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</si>
  <si>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</si>
  <si>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</si>
  <si>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mq01exn010k</t>
  </si>
  <si>
    <t xml:space="preserve">h</t>
  </si>
  <si>
    <t xml:space="preserve">Miniretroescavadora sobre pneus, de 43,8 kW.</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</si>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</sst>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4.93" customWidth="1"/>
    <col min="4" max="4" width="9.86" customWidth="1"/>
    <col min="5" max="5" width="51.51" customWidth="1"/>
    <col min="6" max="6" width="12.41" customWidth="1"/>
    <col min="7" max="7" width="18.87" customWidth="1"/>
    <col min="8" max="8" width="16.8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0.009</v>
      </c>
      <c r="G9" s="13">
        <v>800</v>
      </c>
      <c r="H9" s="13">
        <f ca="1">ROUND(INDIRECT(ADDRESS(ROW()+(0), COLUMN()+(-2), 1))*INDIRECT(ADDRESS(ROW()+(0), COLUMN()+(-1), 1)), 2)</f>
        <v>7.2</v>
      </c>
    </row>
    <row r="10" spans="1:8" ht="13.50" thickBot="1" customHeight="1">
      <c r="A10" s="14" t="s">
        <v>14</v>
      </c>
      <c r="B10" s="14"/>
      <c r="C10" s="14"/>
      <c r="D10" s="15" t="s">
        <v>15</v>
      </c>
      <c r="E10" s="14" t="s">
        <v>16</v>
      </c>
      <c r="F10" s="16">
        <v>0.004</v>
      </c>
      <c r="G10" s="17">
        <v>1150</v>
      </c>
      <c r="H10" s="17">
        <f ca="1">ROUND(INDIRECT(ADDRESS(ROW()+(0), COLUMN()+(-2), 1))*INDIRECT(ADDRESS(ROW()+(0), COLUMN()+(-1), 1)), 2)</f>
        <v>4.6</v>
      </c>
    </row>
    <row r="11" spans="1:8" ht="13.50" thickBot="1" customHeight="1">
      <c r="A11" s="14" t="s">
        <v>17</v>
      </c>
      <c r="B11" s="14"/>
      <c r="C11" s="14"/>
      <c r="D11" s="15" t="s">
        <v>18</v>
      </c>
      <c r="E11" s="14" t="s">
        <v>19</v>
      </c>
      <c r="F11" s="16">
        <v>0.58</v>
      </c>
      <c r="G11" s="17">
        <v>47.5</v>
      </c>
      <c r="H11" s="17">
        <f ca="1">ROUND(INDIRECT(ADDRESS(ROW()+(0), COLUMN()+(-2), 1))*INDIRECT(ADDRESS(ROW()+(0), COLUMN()+(-1), 1)), 2)</f>
        <v>27.55</v>
      </c>
    </row>
    <row r="12" spans="1:8" ht="13.50" thickBot="1" customHeight="1">
      <c r="A12" s="14" t="s">
        <v>20</v>
      </c>
      <c r="B12" s="14"/>
      <c r="C12" s="14"/>
      <c r="D12" s="15" t="s">
        <v>21</v>
      </c>
      <c r="E12" s="14" t="s">
        <v>22</v>
      </c>
      <c r="F12" s="16">
        <v>0.594</v>
      </c>
      <c r="G12" s="17">
        <v>23.47</v>
      </c>
      <c r="H12" s="17">
        <f ca="1">ROUND(INDIRECT(ADDRESS(ROW()+(0), COLUMN()+(-2), 1))*INDIRECT(ADDRESS(ROW()+(0), COLUMN()+(-1), 1)), 2)</f>
        <v>13.94</v>
      </c>
    </row>
    <row r="13" spans="1:8" ht="13.50" thickBot="1" customHeight="1">
      <c r="A13" s="14" t="s">
        <v>23</v>
      </c>
      <c r="B13" s="14"/>
      <c r="C13" s="14"/>
      <c r="D13" s="15" t="s">
        <v>24</v>
      </c>
      <c r="E13" s="14" t="s">
        <v>25</v>
      </c>
      <c r="F13" s="16">
        <v>0.594</v>
      </c>
      <c r="G13" s="17">
        <v>18.37</v>
      </c>
      <c r="H13" s="17">
        <f ca="1">ROUND(INDIRECT(ADDRESS(ROW()+(0), COLUMN()+(-2), 1))*INDIRECT(ADDRESS(ROW()+(0), COLUMN()+(-1), 1)), 2)</f>
        <v>10.91</v>
      </c>
    </row>
    <row r="14" spans="1:8" ht="13.50" thickBot="1" customHeight="1">
      <c r="A14" s="14" t="s">
        <v>26</v>
      </c>
      <c r="B14" s="14"/>
      <c r="C14" s="14"/>
      <c r="D14" s="18" t="s">
        <v>27</v>
      </c>
      <c r="E14" s="19" t="s">
        <v>28</v>
      </c>
      <c r="F14" s="20">
        <v>0.559</v>
      </c>
      <c r="G14" s="21">
        <v>18.27</v>
      </c>
      <c r="H14" s="21">
        <f ca="1">ROUND(INDIRECT(ADDRESS(ROW()+(0), COLUMN()+(-2), 1))*INDIRECT(ADDRESS(ROW()+(0), COLUMN()+(-1), 1)), 2)</f>
        <v>10.21</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74.41</v>
      </c>
      <c r="H15" s="24">
        <f ca="1">ROUND(INDIRECT(ADDRESS(ROW()+(0), COLUMN()+(-2), 1))*INDIRECT(ADDRESS(ROW()+(0), COLUMN()+(-1), 1))/100, 2)</f>
        <v>1.49</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75.9</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