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<sst xmlns="http://schemas.openxmlformats.org/spreadsheetml/2006/main" count="33" uniqueCount="33">
  <si>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</si>
  <si>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ASA011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</si>
  <si>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</si>
  <si>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</si>
  <si>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 enterrada, de betão simples "in situ" C30/37 (X0(P); D25; S2; Cl 0,4), de dimensões interiores 60x60x60 cm, sobre base de betão simples de 15 cm de espessura, formação de pendente mínima de 1,00% para a drenagem de águas residuais e 0,50% para a drenagem de águas pluviais, com o mesmo tipo de betão, fechada superiormente com aro e tampa de ferro fundido classe B-125 segundo NP EN 124. Inclusive molde reutilizável de chapa metálica amortizável em 20 utilizações e peças de PVC para junções, cortadas longitudinalmente.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</si>
  <si>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</si>
  <si>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</si>
  <si>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</si>
  <si>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</si>
  <si>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</si>
  <si>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</si>
  <si>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</si>
  <si>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</si>
  <si>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</si>
  <si>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</si>
  <si>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</si>
  <si>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</si>
  <si>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mt08epr030c</t>
  </si>
  <si>
    <t xml:space="preserve">Ud</t>
  </si>
  <si>
    <t xml:space="preserve">Molde reutilizável para execução de caixas de secção quadrada de 60x60x60 cm, de chapa metálica, inclusive acessórios de montagem.</t>
  </si>
  <si>
    <t xml:space="preserve">mt11tfa010c</t>
  </si>
  <si>
    <t xml:space="preserve">Ud</t>
  </si>
  <si>
    <t xml:space="preserve">Aro e tampa de ferro fundido, 60x60 cm, para caixa visitável, classe B-125 segundo NP EN 124.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</si>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</sst>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0.349</v>
      </c>
      <c r="G9" s="13">
        <v>85.61</v>
      </c>
      <c r="H9" s="13">
        <f ca="1">ROUND(INDIRECT(ADDRESS(ROW()+(0), COLUMN()+(-2), 1))*INDIRECT(ADDRESS(ROW()+(0), COLUMN()+(-1), 1)), 2)</f>
        <v>29.88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5.95</v>
      </c>
      <c r="H10" s="17">
        <f ca="1">ROUND(INDIRECT(ADDRESS(ROW()+(0), COLUMN()+(-2), 1))*INDIRECT(ADDRESS(ROW()+(0), COLUMN()+(-1), 1)), 2)</f>
        <v>5.95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368.07</v>
      </c>
      <c r="H11" s="17">
        <f ca="1">ROUND(INDIRECT(ADDRESS(ROW()+(0), COLUMN()+(-2), 1))*INDIRECT(ADDRESS(ROW()+(0), COLUMN()+(-1), 1)), 2)</f>
        <v>18.4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55.66</v>
      </c>
      <c r="H12" s="17">
        <f ca="1">ROUND(INDIRECT(ADDRESS(ROW()+(0), COLUMN()+(-2), 1))*INDIRECT(ADDRESS(ROW()+(0), COLUMN()+(-1), 1)), 2)</f>
        <v>55.66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1.288</v>
      </c>
      <c r="G13" s="17">
        <v>24.63</v>
      </c>
      <c r="H13" s="17">
        <f ca="1">ROUND(INDIRECT(ADDRESS(ROW()+(0), COLUMN()+(-2), 1))*INDIRECT(ADDRESS(ROW()+(0), COLUMN()+(-1), 1)), 2)</f>
        <v>31.72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0.925</v>
      </c>
      <c r="G14" s="21">
        <v>23.29</v>
      </c>
      <c r="H14" s="21">
        <f ca="1">ROUND(INDIRECT(ADDRESS(ROW()+(0), COLUMN()+(-2), 1))*INDIRECT(ADDRESS(ROW()+(0), COLUMN()+(-1), 1)), 2)</f>
        <v>21.54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163.15</v>
      </c>
      <c r="H15" s="24">
        <f ca="1">ROUND(INDIRECT(ADDRESS(ROW()+(0), COLUMN()+(-2), 1))*INDIRECT(ADDRESS(ROW()+(0), COLUMN()+(-1), 1))/100, 2)</f>
        <v>3.26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166.41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