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<sst xmlns="http://schemas.openxmlformats.org/spreadsheetml/2006/main" count="39" uniqueCount="39">
  <si>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</si>
  <si>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CNE010</t>
  </si>
  <si>
    <t xml:space="preserve">m³</t>
  </si>
  <si>
    <t xml:space="preserve">Pilarete de fundação.</t>
  </si>
  <si>
    <r>
      <rPr>
        <sz val="8.25"/>
        <color rgb="FF000000"/>
        <rFont val="Arial"/>
        <family val="2"/>
      </rPr>
      <t xml:space="preserve">Pilarete de fundação de betão armado para pilares, realizado com betão C25/30 (XC1(P); D12; S3; Cl 0,4) fabricado em central, e betonagem com grua, e aço A400 NR, com uma quantidade aproximada de 95 kg/m³. Inclusive arame de atar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</si>
  <si>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</si>
  <si>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</si>
  <si>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</si>
  <si>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</si>
  <si>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</si>
  <si>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</si>
  <si>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</si>
  <si>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</si>
  <si>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</si>
  <si>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</si>
  <si>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</si>
  <si>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</si>
  <si>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</si>
  <si>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</si>
  <si>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</si>
  <si>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</si>
  <si>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</si>
  <si>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</si>
  <si>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</si>
  <si>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</si>
  <si>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</si>
  <si>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</si>
  <si>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</si>
  <si>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</si>
  <si>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</si>
  <si>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</si>
  <si>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</si>
  <si>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</si>
  <si>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</si>
  <si>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</si>
  <si>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</si>
  <si>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</si>
  <si>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12,05€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</si>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</sst>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12</v>
      </c>
      <c r="G9" s="13">
        <v>0.08</v>
      </c>
      <c r="H9" s="13">
        <f ca="1">ROUND(INDIRECT(ADDRESS(ROW()+(0), COLUMN()+(-2), 1))*INDIRECT(ADDRESS(ROW()+(0), COLUMN()+(-1), 1)), 2)</f>
        <v>0.96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95</v>
      </c>
      <c r="G10" s="17">
        <v>1.71</v>
      </c>
      <c r="H10" s="17">
        <f ca="1">ROUND(INDIRECT(ADDRESS(ROW()+(0), COLUMN()+(-2), 1))*INDIRECT(ADDRESS(ROW()+(0), COLUMN()+(-1), 1)), 2)</f>
        <v>162.45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0.475</v>
      </c>
      <c r="G11" s="17">
        <v>1.5</v>
      </c>
      <c r="H11" s="17">
        <f ca="1">ROUND(INDIRECT(ADDRESS(ROW()+(0), COLUMN()+(-2), 1))*INDIRECT(ADDRESS(ROW()+(0), COLUMN()+(-1), 1)), 2)</f>
        <v>0.71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0.632</v>
      </c>
      <c r="G13" s="17">
        <v>23.64</v>
      </c>
      <c r="H13" s="17">
        <f ca="1">ROUND(INDIRECT(ADDRESS(ROW()+(0), COLUMN()+(-2), 1))*INDIRECT(ADDRESS(ROW()+(0), COLUMN()+(-1), 1)), 2)</f>
        <v>14.94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0.723</v>
      </c>
      <c r="G14" s="17">
        <v>23.07</v>
      </c>
      <c r="H14" s="17">
        <f ca="1">ROUND(INDIRECT(ADDRESS(ROW()+(0), COLUMN()+(-2), 1))*INDIRECT(ADDRESS(ROW()+(0), COLUMN()+(-1), 1)), 2)</f>
        <v>16.68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0.107</v>
      </c>
      <c r="G15" s="17">
        <v>23.64</v>
      </c>
      <c r="H15" s="17">
        <f ca="1">ROUND(INDIRECT(ADDRESS(ROW()+(0), COLUMN()+(-2), 1))*INDIRECT(ADDRESS(ROW()+(0), COLUMN()+(-1), 1)), 2)</f>
        <v>2.53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0.428</v>
      </c>
      <c r="G16" s="21">
        <v>23.07</v>
      </c>
      <c r="H16" s="21">
        <f ca="1">ROUND(INDIRECT(ADDRESS(ROW()+(0), COLUMN()+(-2), 1))*INDIRECT(ADDRESS(ROW()+(0), COLUMN()+(-1), 1)), 2)</f>
        <v>9.87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295.37</v>
      </c>
      <c r="H17" s="24">
        <f ca="1">ROUND(INDIRECT(ADDRESS(ROW()+(0), COLUMN()+(-2), 1))*INDIRECT(ADDRESS(ROW()+(0), COLUMN()+(-1), 1))/100, 2)</f>
        <v>5.91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301.28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