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<sst xmlns="http://schemas.openxmlformats.org/spreadsheetml/2006/main" count="29" uniqueCount="29">
  <si>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</si>
  <si>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DDS030</t>
  </si>
  <si>
    <t xml:space="preserve">m³</t>
  </si>
  <si>
    <t xml:space="preserve">Demolição de fundação de betão.</t>
  </si>
  <si>
    <r>
      <rPr>
        <sz val="8.25"/>
        <color rgb="FF000000"/>
        <rFont val="Arial"/>
        <family val="2"/>
      </rPr>
      <t xml:space="preserve">Demolição de ensoleiramento geral de betão armado, de até 1,5 m de profundidade máxima, com retroescavadora com martelo demolidor e equipamento de oxicorte, e carga mecânica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</si>
  <si>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</si>
  <si>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</si>
  <si>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</si>
  <si>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</si>
  <si>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</si>
  <si>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</si>
  <si>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mq01exn050c</t>
  </si>
  <si>
    <t xml:space="preserve">h</t>
  </si>
  <si>
    <t xml:space="preserve">Retroescavadora sobre pneus, de 85 kW, com martelo demolidor.</t>
  </si>
  <si>
    <t xml:space="preserve">mq01ret010</t>
  </si>
  <si>
    <t xml:space="preserve">h</t>
  </si>
  <si>
    <t xml:space="preserve">Miniretroescavadora sobre pneus de 15 kW.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</si>
  <si>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</si>
  <si>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</si>
  <si>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</si>
  <si>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mo113</t>
  </si>
  <si>
    <t xml:space="preserve">h</t>
  </si>
  <si>
    <t xml:space="preserve">Operário não qualificado construção.</t>
  </si>
  <si>
    <t xml:space="preserve">mo019</t>
  </si>
  <si>
    <t xml:space="preserve">h</t>
  </si>
  <si>
    <t xml:space="preserve">Oficial de 1ª soldador.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</si>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</sst>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44" customWidth="1"/>
    <col min="4" max="4" width="74.80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0.811</v>
      </c>
      <c r="F9" s="13">
        <v>72.8</v>
      </c>
      <c r="G9" s="13">
        <f ca="1">ROUND(INDIRECT(ADDRESS(ROW()+(0), COLUMN()+(-2), 1))*INDIRECT(ADDRESS(ROW()+(0), COLUMN()+(-1), 1)), 2)</f>
        <v>59.04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0.232</v>
      </c>
      <c r="F10" s="17">
        <v>45.86</v>
      </c>
      <c r="G10" s="17">
        <f ca="1">ROUND(INDIRECT(ADDRESS(ROW()+(0), COLUMN()+(-2), 1))*INDIRECT(ADDRESS(ROW()+(0), COLUMN()+(-1), 1)), 2)</f>
        <v>10.64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0.696</v>
      </c>
      <c r="F11" s="17">
        <v>8.25</v>
      </c>
      <c r="G11" s="17">
        <f ca="1">ROUND(INDIRECT(ADDRESS(ROW()+(0), COLUMN()+(-2), 1))*INDIRECT(ADDRESS(ROW()+(0), COLUMN()+(-1), 1)), 2)</f>
        <v>5.74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0.557</v>
      </c>
      <c r="F12" s="17">
        <v>21.45</v>
      </c>
      <c r="G12" s="17">
        <f ca="1">ROUND(INDIRECT(ADDRESS(ROW()+(0), COLUMN()+(-2), 1))*INDIRECT(ADDRESS(ROW()+(0), COLUMN()+(-1), 1)), 2)</f>
        <v>11.95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0.743</v>
      </c>
      <c r="F13" s="21">
        <v>22.98</v>
      </c>
      <c r="G13" s="21">
        <f ca="1">ROUND(INDIRECT(ADDRESS(ROW()+(0), COLUMN()+(-2), 1))*INDIRECT(ADDRESS(ROW()+(0), COLUMN()+(-1), 1)), 2)</f>
        <v>17.07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104.44</v>
      </c>
      <c r="G14" s="24">
        <f ca="1">ROUND(INDIRECT(ADDRESS(ROW()+(0), COLUMN()+(-2), 1))*INDIRECT(ADDRESS(ROW()+(0), COLUMN()+(-1), 1))/100, 2)</f>
        <v>2.09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106.53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