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<sst xmlns="http://schemas.openxmlformats.org/spreadsheetml/2006/main" count="54" uniqueCount="54">
  <si>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</si>
  <si>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</si>
  <si>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</si>
  <si>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</si>
  <si>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metálico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</si>
  <si>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</si>
  <si>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</si>
  <si>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</si>
  <si>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</si>
  <si>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</si>
  <si>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</si>
  <si>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</si>
  <si>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</si>
  <si>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</si>
  <si>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</si>
  <si>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</si>
  <si>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</si>
  <si>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</si>
  <si>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</si>
  <si>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</si>
  <si>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</si>
  <si>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</si>
  <si>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</si>
  <si>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mt20wwa010</t>
  </si>
  <si>
    <t xml:space="preserve">kg</t>
  </si>
  <si>
    <t xml:space="preserve">Cola resina epóxi.</t>
  </si>
  <si>
    <t xml:space="preserve">mt20wwa020</t>
  </si>
  <si>
    <t xml:space="preserve">m</t>
  </si>
  <si>
    <t xml:space="preserve">Vedação com silicone neutro, de 7 mm de espessura média.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</si>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</sst>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5.95" customWidth="1"/>
    <col min="5" max="5" width="68.85" customWidth="1"/>
    <col min="6" max="6" width="2.55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1.5</v>
      </c>
      <c r="I9" s="13"/>
      <c r="J9" s="13">
        <f ca="1">ROUND(INDIRECT(ADDRESS(ROW()+(0), COLUMN()+(-3), 1))*INDIRECT(ADDRESS(ROW()+(0), COLUMN()+(-2),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0.012</v>
      </c>
      <c r="H10" s="17">
        <v>18</v>
      </c>
      <c r="I10" s="17"/>
      <c r="J10" s="17">
        <f ca="1">ROUND(INDIRECT(ADDRESS(ROW()+(0), COLUMN()+(-3), 1))*INDIRECT(ADDRESS(ROW()+(0), COLUMN()+(-2), 1)), 2)</f>
        <v>0.22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3.6</v>
      </c>
      <c r="H11" s="17">
        <v>0.1</v>
      </c>
      <c r="I11" s="17"/>
      <c r="J11" s="17">
        <f ca="1">ROUND(INDIRECT(ADDRESS(ROW()+(0), COLUMN()+(-3), 1))*INDIRECT(ADDRESS(ROW()+(0), COLUMN()+(-2), 1)), 2)</f>
        <v>0.36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0.072</v>
      </c>
      <c r="H12" s="17">
        <v>1.2</v>
      </c>
      <c r="I12" s="17"/>
      <c r="J12" s="17">
        <f ca="1">ROUND(INDIRECT(ADDRESS(ROW()+(0), COLUMN()+(-3), 1))*INDIRECT(ADDRESS(ROW()+(0), COLUMN()+(-2), 1)), 2)</f>
        <v>0.09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0.36</v>
      </c>
      <c r="H13" s="17">
        <v>5.83</v>
      </c>
      <c r="I13" s="17"/>
      <c r="J13" s="17">
        <f ca="1">ROUND(INDIRECT(ADDRESS(ROW()+(0), COLUMN()+(-3), 1))*INDIRECT(ADDRESS(ROW()+(0), COLUMN()+(-2), 1)), 2)</f>
        <v>2.1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2.8</v>
      </c>
      <c r="H14" s="17">
        <v>0.99</v>
      </c>
      <c r="I14" s="17"/>
      <c r="J14" s="17">
        <f ca="1">ROUND(INDIRECT(ADDRESS(ROW()+(0), COLUMN()+(-3), 1))*INDIRECT(ADDRESS(ROW()+(0), COLUMN()+(-2), 1)), 2)</f>
        <v>2.77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2.8</v>
      </c>
      <c r="H15" s="17">
        <v>1.2</v>
      </c>
      <c r="I15" s="17"/>
      <c r="J15" s="17">
        <f ca="1">ROUND(INDIRECT(ADDRESS(ROW()+(0), COLUMN()+(-3), 1))*INDIRECT(ADDRESS(ROW()+(0), COLUMN()+(-2), 1)), 2)</f>
        <v>3.36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0.018</v>
      </c>
      <c r="H16" s="17">
        <v>3.45</v>
      </c>
      <c r="I16" s="17"/>
      <c r="J16" s="17">
        <f ca="1">ROUND(INDIRECT(ADDRESS(ROW()+(0), COLUMN()+(-3), 1))*INDIRECT(ADDRESS(ROW()+(0), COLUMN()+(-2), 1)), 2)</f>
        <v>0.06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0.499</v>
      </c>
      <c r="H17" s="17">
        <v>22.68</v>
      </c>
      <c r="I17" s="17"/>
      <c r="J17" s="17">
        <f ca="1">ROUND(INDIRECT(ADDRESS(ROW()+(0), COLUMN()+(-3), 1))*INDIRECT(ADDRESS(ROW()+(0), COLUMN()+(-2), 1)), 2)</f>
        <v>11.32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0.305</v>
      </c>
      <c r="H18" s="21">
        <v>21.45</v>
      </c>
      <c r="I18" s="21"/>
      <c r="J18" s="21">
        <f ca="1">ROUND(INDIRECT(ADDRESS(ROW()+(0), COLUMN()+(-3), 1))*INDIRECT(ADDRESS(ROW()+(0), COLUMN()+(-2), 1)), 2)</f>
        <v>6.54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26.83</v>
      </c>
      <c r="I19" s="24"/>
      <c r="J19" s="24">
        <f ca="1">ROUND(INDIRECT(ADDRESS(ROW()+(0), COLUMN()+(-3), 1))*INDIRECT(ADDRESS(ROW()+(0), COLUMN()+(-2), 1))/100, 2)</f>
        <v>0.54</v>
      </c>
      <c r="K19" s="24"/>
    </row>
    <row r="20" spans="1:11" ht="13.50" thickBot="1" customHeight="1">
      <c r="A20" s="25"/>
      <c r="B20" s="25"/>
      <c r="C20" s="25"/>
      <c r="D20" s="26"/>
      <c r="E20" s="26"/>
      <c r="F20" s="26"/>
      <c r="G20" s="27"/>
      <c r="H20" s="28" t="s">
        <v>43</v>
      </c>
      <c r="I20" s="28"/>
      <c r="J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27.37</v>
      </c>
      <c r="K20" s="29"/>
    </row>
    <row r="23" spans="1:11" ht="13.50" thickBot="1" customHeight="1">
      <c r="A23" s="30" t="s">
        <v>44</v>
      </c>
      <c r="B23" s="30"/>
      <c r="C23" s="30"/>
      <c r="D23" s="30"/>
      <c r="E23" s="30"/>
      <c r="F23" s="30" t="s">
        <v>45</v>
      </c>
      <c r="G23" s="30"/>
      <c r="H23" s="30"/>
      <c r="I23" s="30" t="s">
        <v>46</v>
      </c>
      <c r="J23" s="30"/>
      <c r="K23" s="30" t="s">
        <v>47</v>
      </c>
    </row>
    <row r="24" spans="1:11" ht="13.50" thickBot="1" customHeight="1">
      <c r="A24" s="31" t="s">
        <v>48</v>
      </c>
      <c r="B24" s="31"/>
      <c r="C24" s="31"/>
      <c r="D24" s="31"/>
      <c r="E24" s="31"/>
      <c r="F24" s="32">
        <v>172012</v>
      </c>
      <c r="G24" s="32"/>
      <c r="H24" s="32"/>
      <c r="I24" s="32">
        <v>172013</v>
      </c>
      <c r="J24" s="32"/>
      <c r="K24" s="32" t="s">
        <v>49</v>
      </c>
    </row>
    <row r="25" spans="1:11" ht="13.50" thickBot="1" customHeight="1">
      <c r="A25" s="33" t="s">
        <v>50</v>
      </c>
      <c r="B25" s="33"/>
      <c r="C25" s="33"/>
      <c r="D25" s="33"/>
      <c r="E25" s="33"/>
      <c r="F25" s="34"/>
      <c r="G25" s="34"/>
      <c r="H25" s="34"/>
      <c r="I25" s="34"/>
      <c r="J25" s="34"/>
      <c r="K25" s="34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C18"/>
    <mergeCell ref="E18:F18"/>
    <mergeCell ref="H18:I18"/>
    <mergeCell ref="J18:K18"/>
    <mergeCell ref="A19:C19"/>
    <mergeCell ref="E19:F19"/>
    <mergeCell ref="H19:I19"/>
    <mergeCell ref="J19:K19"/>
    <mergeCell ref="A20:C20"/>
    <mergeCell ref="E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