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<sst xmlns="http://schemas.openxmlformats.org/spreadsheetml/2006/main" count="29" uniqueCount="29">
  <si>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</si>
  <si>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EAQ011</t>
  </si>
  <si>
    <t xml:space="preserve">m</t>
  </si>
  <si>
    <t xml:space="preserve">Ponto singular para cobertura curva autoportante.</t>
  </si>
  <si>
    <r>
      <rPr>
        <sz val="8.25"/>
        <color rgb="FF000000"/>
        <rFont val="Arial"/>
        <family val="2"/>
      </rPr>
      <t xml:space="preserve">Caleira interior para cobertura curva autoportante, com chapa dobrada de aço galvanizado, de 1,0 mm de espessura, 90 cm de desenvolvimento e 4 dobras. Inclusive acessórios de fixação das peças aos perfis autoportantes de chapa e vedante de base neutra monocomponente,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</si>
  <si>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</si>
  <si>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</si>
  <si>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</si>
  <si>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</si>
  <si>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</si>
  <si>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</si>
  <si>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mt12www030ccI</t>
  </si>
  <si>
    <t xml:space="preserve">m</t>
  </si>
  <si>
    <t xml:space="preserve">Chapa dobrada de aço galvanizado, de 1 mm de espessura, 90 cm de desenvolvimento e 4 dobras, para caleira interior.</t>
  </si>
  <si>
    <t xml:space="preserve">mt13ccg030d</t>
  </si>
  <si>
    <t xml:space="preserve">Ud</t>
  </si>
  <si>
    <t xml:space="preserve">Parafuso auto-roscante de 6,5x130 mm de aço galvanizado, com anilha.</t>
  </si>
  <si>
    <t xml:space="preserve">mt21vva011</t>
  </si>
  <si>
    <t xml:space="preserve">l</t>
  </si>
  <si>
    <t xml:space="preserve">Vedante de base neutra monocomponente, para vedação de juntas; para aplicar com pistola.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</si>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</sst>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3.57" customWidth="1"/>
    <col min="5" max="5" width="79.7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1.07</v>
      </c>
      <c r="G9" s="13">
        <v>13.68</v>
      </c>
      <c r="H9" s="13">
        <f ca="1">ROUND(INDIRECT(ADDRESS(ROW()+(0), COLUMN()+(-2), 1))*INDIRECT(ADDRESS(ROW()+(0), COLUMN()+(-1), 1)), 2)</f>
        <v>14.64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8</v>
      </c>
      <c r="G10" s="17">
        <v>0.35</v>
      </c>
      <c r="H10" s="17">
        <f ca="1">ROUND(INDIRECT(ADDRESS(ROW()+(0), COLUMN()+(-2), 1))*INDIRECT(ADDRESS(ROW()+(0), COLUMN()+(-1), 1)), 2)</f>
        <v>2.8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0.025</v>
      </c>
      <c r="G11" s="17">
        <v>14.13</v>
      </c>
      <c r="H11" s="17">
        <f ca="1">ROUND(INDIRECT(ADDRESS(ROW()+(0), COLUMN()+(-2), 1))*INDIRECT(ADDRESS(ROW()+(0), COLUMN()+(-1), 1)), 2)</f>
        <v>0.35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0.431</v>
      </c>
      <c r="G12" s="17">
        <v>23.31</v>
      </c>
      <c r="H12" s="17">
        <f ca="1">ROUND(INDIRECT(ADDRESS(ROW()+(0), COLUMN()+(-2), 1))*INDIRECT(ADDRESS(ROW()+(0), COLUMN()+(-1), 1)), 2)</f>
        <v>10.05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0.216</v>
      </c>
      <c r="G13" s="21">
        <v>22.13</v>
      </c>
      <c r="H13" s="21">
        <f ca="1">ROUND(INDIRECT(ADDRESS(ROW()+(0), COLUMN()+(-2), 1))*INDIRECT(ADDRESS(ROW()+(0), COLUMN()+(-1), 1)), 2)</f>
        <v>4.78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32.62</v>
      </c>
      <c r="H14" s="24">
        <f ca="1">ROUND(INDIRECT(ADDRESS(ROW()+(0), COLUMN()+(-2), 1))*INDIRECT(ADDRESS(ROW()+(0), COLUMN()+(-1), 1))/100, 2)</f>
        <v>0.65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33.27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