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<sst xmlns="http://schemas.openxmlformats.org/spreadsheetml/2006/main" count="37" uniqueCount="37">
  <si>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</si>
  <si>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ECY030</t>
  </si>
  <si>
    <t xml:space="preserve">m²</t>
  </si>
  <si>
    <t xml:space="preserve">Reparação estrutural de muros de alvenaria de pedra com argamassa de cal.</t>
  </si>
  <si>
    <r>
      <rPr>
        <sz val="8.25"/>
        <color rgb="FF000000"/>
        <rFont val="Arial"/>
        <family val="2"/>
      </rPr>
      <t xml:space="preserve">Reparação estrutural de muro de alvenaria de pedra através da aplicação de argamassa bicomponente, composta por cal hidráulica natural, tipo NHL 3,5, pozolanas, inertes seleccionados e outros aditivos, resistência à compressão 15 N/mm², em camadas sucessivas, de 10 mm de espessura total, acabamento afagado con esponja, sendo a primeira camada fina de 2 a 3 mm de espessura e as posteriores camadas sucessivas de 10 a 15 mm de espessura cada uma; reforçada com malha de fibra de vidro anti-álcalis, com um conteúdo mínimo de zircónio de 17%, de 12,7x12,7 mm de vão de malha e de 125 g/m² de massa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</si>
  <si>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</si>
  <si>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</si>
  <si>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</si>
  <si>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</si>
  <si>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</si>
  <si>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</si>
  <si>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mt09rem070e</t>
  </si>
  <si>
    <t xml:space="preserve">m²</t>
  </si>
  <si>
    <t xml:space="preserve">Malha de fibra de vidro anti-álcalis, com um conteúdo mínimo de zircónio de 17%, de 12,7x12,7 mm de vão de malha, de 125 g/m² de massa superficial e de 0,45x25 m, para armar argamassas.</t>
  </si>
  <si>
    <t xml:space="preserve">mt28mim070b</t>
  </si>
  <si>
    <t xml:space="preserve">kg</t>
  </si>
  <si>
    <t xml:space="preserve">Argamassa bicomponente, composta por cal hidráulica natural, tipo NHL 3,5, pozolanas, inertes seleccionados e outros aditivos, resistência à compressão 15 N/mm²; para utilização em elementos sujeitos a requisitos estruturais, tipo GP CSIV, segundo EN 998-1 e M-15, segundo EN 998-2.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</si>
  <si>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</si>
  <si>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</si>
  <si>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</si>
  <si>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</si>
  <si>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</si>
  <si>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</si>
  <si>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</si>
  <si>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</si>
  <si>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2,24€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</si>
  <si>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</si>
  <si>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</si>
  <si>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</si>
  <si>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</si>
  <si>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</si>
  <si>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</si>
  <si>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</si>
  <si>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Especificação  de  argamassas  para  alvenaria  — Parte  2:  Argamassas  de  assentamento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</si>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</sst>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21.16</v>
      </c>
      <c r="J9" s="13">
        <f ca="1">ROUND(INDIRECT(ADDRESS(ROW()+(0), COLUMN()+(-3), 1))*INDIRECT(ADDRESS(ROW()+(0), COLUMN()+(-1), 1)), 2)</f>
        <v>23.28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19</v>
      </c>
      <c r="H10" s="16"/>
      <c r="I10" s="17">
        <v>2</v>
      </c>
      <c r="J10" s="17">
        <f ca="1">ROUND(INDIRECT(ADDRESS(ROW()+(0), COLUMN()+(-3), 1))*INDIRECT(ADDRESS(ROW()+(0), COLUMN()+(-1), 1)), 2)</f>
        <v>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0.271</v>
      </c>
      <c r="H11" s="16"/>
      <c r="I11" s="17">
        <v>22.68</v>
      </c>
      <c r="J11" s="17">
        <f ca="1">ROUND(INDIRECT(ADDRESS(ROW()+(0), COLUMN()+(-3), 1))*INDIRECT(ADDRESS(ROW()+(0), COLUMN()+(-1), 1)), 2)</f>
        <v>6.15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0.271</v>
      </c>
      <c r="H12" s="20"/>
      <c r="I12" s="21">
        <v>21.45</v>
      </c>
      <c r="J12" s="21">
        <f ca="1">ROUND(INDIRECT(ADDRESS(ROW()+(0), COLUMN()+(-3), 1))*INDIRECT(ADDRESS(ROW()+(0), COLUMN()+(-1), 1)), 2)</f>
        <v>5.81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73.24</v>
      </c>
      <c r="J13" s="24">
        <f ca="1">ROUND(INDIRECT(ADDRESS(ROW()+(0), COLUMN()+(-3), 1))*INDIRECT(ADDRESS(ROW()+(0), COLUMN()+(-1), 1))/100, 2)</f>
        <v>1.46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1.18202e+006</v>
      </c>
      <c r="G18" s="31"/>
      <c r="H18" s="31">
        <v>1.18202e+006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