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<sst xmlns="http://schemas.openxmlformats.org/spreadsheetml/2006/main" count="61" uniqueCount="61">
  <si>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</si>
  <si>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EFE020</t>
  </si>
  <si>
    <t xml:space="preserve">m²</t>
  </si>
  <si>
    <t xml:space="preserve">Abóbada de alvenaria de tijolo cerâmico.</t>
  </si>
  <si>
    <r>
      <rPr>
        <sz val="8.25"/>
        <color rgb="FF000000"/>
        <rFont val="Arial"/>
        <family val="2"/>
      </rPr>
      <t xml:space="preserve">Abóbada estrutural de berço, de directriz recta, realizada com alvenaria de meia vez de tijolo cerâmico face à vista perfurado clínquer, vermelho, 24x11,5x5 cm, junta refundada, assente com argamassa de cimento confeccionada em obra, com 250 kg/m³ de cimento, cor cinzento, dosificação 1:6,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</si>
  <si>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</si>
  <si>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</si>
  <si>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</si>
  <si>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</si>
  <si>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</si>
  <si>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</si>
  <si>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</si>
  <si>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</si>
  <si>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</si>
  <si>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</si>
  <si>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</si>
  <si>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</si>
  <si>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</si>
  <si>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</si>
  <si>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</si>
  <si>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</si>
  <si>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</si>
  <si>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</si>
  <si>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mt08cim040c</t>
  </si>
  <si>
    <t xml:space="preserve">m²</t>
  </si>
  <si>
    <t xml:space="preserve">Cimbre de madeira de pinho, dimensionada para suportar una carga máxima de trabalho de 400 kg/m², para formação de abóbada estrutural de berço.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</si>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</sst>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68.667</v>
      </c>
      <c r="H9" s="11"/>
      <c r="I9" s="13">
        <v>0.3</v>
      </c>
      <c r="J9" s="13">
        <f ca="1">ROUND(INDIRECT(ADDRESS(ROW()+(0), COLUMN()+(-3), 1))*INDIRECT(ADDRESS(ROW()+(0), COLUMN()+(-1), 1)), 2)</f>
        <v>20.6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6.144</v>
      </c>
      <c r="H12" s="16"/>
      <c r="I12" s="17">
        <v>0.1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83.7</v>
      </c>
      <c r="J13" s="17">
        <f ca="1">ROUND(INDIRECT(ADDRESS(ROW()+(0), COLUMN()+(-3), 1))*INDIRECT(ADDRESS(ROW()+(0), COLUMN()+(-1), 1)), 2)</f>
        <v>83.7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3.45</v>
      </c>
      <c r="J14" s="17">
        <f ca="1">ROUND(INDIRECT(ADDRESS(ROW()+(0), COLUMN()+(-3), 1))*INDIRECT(ADDRESS(ROW()+(0), COLUMN()+(-1), 1)), 2)</f>
        <v>0.07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1.331</v>
      </c>
      <c r="H15" s="16"/>
      <c r="I15" s="17">
        <v>22.68</v>
      </c>
      <c r="J15" s="17">
        <f ca="1">ROUND(INDIRECT(ADDRESS(ROW()+(0), COLUMN()+(-3), 1))*INDIRECT(ADDRESS(ROW()+(0), COLUMN()+(-1), 1)), 2)</f>
        <v>30.19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1.305</v>
      </c>
      <c r="H16" s="16"/>
      <c r="I16" s="17">
        <v>22.13</v>
      </c>
      <c r="J16" s="17">
        <f ca="1">ROUND(INDIRECT(ADDRESS(ROW()+(0), COLUMN()+(-3), 1))*INDIRECT(ADDRESS(ROW()+(0), COLUMN()+(-1), 1)), 2)</f>
        <v>28.88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1.116</v>
      </c>
      <c r="H17" s="16"/>
      <c r="I17" s="17">
        <v>21.45</v>
      </c>
      <c r="J17" s="17">
        <f ca="1">ROUND(INDIRECT(ADDRESS(ROW()+(0), COLUMN()+(-3), 1))*INDIRECT(ADDRESS(ROW()+(0), COLUMN()+(-1), 1)), 2)</f>
        <v>23.94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0.326</v>
      </c>
      <c r="H18" s="16"/>
      <c r="I18" s="17">
        <v>23.03</v>
      </c>
      <c r="J18" s="17">
        <f ca="1">ROUND(INDIRECT(ADDRESS(ROW()+(0), COLUMN()+(-3), 1))*INDIRECT(ADDRESS(ROW()+(0), COLUMN()+(-1), 1)), 2)</f>
        <v>7.51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0.326</v>
      </c>
      <c r="H19" s="20"/>
      <c r="I19" s="21">
        <v>22.27</v>
      </c>
      <c r="J19" s="21">
        <f ca="1">ROUND(INDIRECT(ADDRESS(ROW()+(0), COLUMN()+(-3), 1))*INDIRECT(ADDRESS(ROW()+(0), COLUMN()+(-1), 1)), 2)</f>
        <v>7.26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203.49</v>
      </c>
      <c r="J20" s="24">
        <f ca="1">ROUND(INDIRECT(ADDRESS(ROW()+(0), COLUMN()+(-3), 1))*INDIRECT(ADDRESS(ROW()+(0), COLUMN()+(-1), 1))/100, 2)</f>
        <v>4.07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207.56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