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<sst xmlns="http://schemas.openxmlformats.org/spreadsheetml/2006/main" count="40" uniqueCount="40">
  <si>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</si>
  <si>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EHY043</t>
  </si>
  <si>
    <t xml:space="preserve">m</t>
  </si>
  <si>
    <t xml:space="preserve">Reparação integral de junta, com argamassa à base de resina epóxi.</t>
  </si>
  <si>
    <r>
      <rPr>
        <sz val="8.25"/>
        <color rgb="FF000000"/>
        <rFont val="Arial"/>
        <family val="2"/>
      </rPr>
      <t xml:space="preserve">Reparação integral de junta de dilatação de estrutura de betão, aplicando 6 kg/m de argamassa de reparação de dois componentes à base de resina epóxi, tixotrópica e com altas resistências mecânicas, com uma resistência à compressão aos 28 dias maior ou igual a 45 N/mm² e um módulo de elasticidade maior ou igual a 20000 N/mm², classe R4 segundo NP EN 1504-3, Euroclasse F de reacção ao fogo, segundo NP EN 13501-1, numa faixa de aproximadamente 5 cm de cada lado da junta, prévia picagem da superfície suporte e aplicação posterior de 0,18 kg/m de primário activo de dois componentes à base de resina epóxi, de cor vermelho, como ponte de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</si>
  <si>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</si>
  <si>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</si>
  <si>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</si>
  <si>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</si>
  <si>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</si>
  <si>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</si>
  <si>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mt09reh040a</t>
  </si>
  <si>
    <t xml:space="preserve">kg</t>
  </si>
  <si>
    <t xml:space="preserve">Primário activo de dois componentes à base de resina epóxi, de cor vermelho, impermeável à água, ao oxigénio, aos cloretos e aos óleos, para a protecção e passivação de armaduras de aço, e como ponte de aderência entre argamassa de reparação e betão existente</t>
  </si>
  <si>
    <t xml:space="preserve">mt09reh170a</t>
  </si>
  <si>
    <t xml:space="preserve">kg</t>
  </si>
  <si>
    <t xml:space="preserve">Argamassa de reparação de dois componentes à base de resina epóxi, tixotrópica e com altas resistências mecânicas, com uma resistência à compressão aos 28 dias maior ou igual a 45 N/mm² e um módulo de elasticidade maior ou igual a 20000 N/mm², classe R4 segundo NP EN 1504-3, Euroclasse F de reacção ao fogo, segundo NP EN 13501-1, para reparação estrutural do betão.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</si>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</sst>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9.85</v>
      </c>
      <c r="J9" s="13">
        <f ca="1">ROUND(INDIRECT(ADDRESS(ROW()+(0), COLUMN()+(-3), 1))*INDIRECT(ADDRESS(ROW()+(0), COLUMN()+(-1), 1)), 2)</f>
        <v>1.77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5.19</v>
      </c>
      <c r="J10" s="17">
        <f ca="1">ROUND(INDIRECT(ADDRESS(ROW()+(0), COLUMN()+(-3), 1))*INDIRECT(ADDRESS(ROW()+(0), COLUMN()+(-1), 1)), 2)</f>
        <v>31.14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0.185</v>
      </c>
      <c r="H11" s="16"/>
      <c r="I11" s="17">
        <v>3.14</v>
      </c>
      <c r="J11" s="17">
        <f ca="1">ROUND(INDIRECT(ADDRESS(ROW()+(0), COLUMN()+(-3), 1))*INDIRECT(ADDRESS(ROW()+(0), COLUMN()+(-1), 1)), 2)</f>
        <v>0.58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0.37</v>
      </c>
      <c r="H12" s="16"/>
      <c r="I12" s="17">
        <v>22.68</v>
      </c>
      <c r="J12" s="17">
        <f ca="1">ROUND(INDIRECT(ADDRESS(ROW()+(0), COLUMN()+(-3), 1))*INDIRECT(ADDRESS(ROW()+(0), COLUMN()+(-1), 1)), 2)</f>
        <v>8.39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0.37</v>
      </c>
      <c r="H13" s="20"/>
      <c r="I13" s="21">
        <v>21.98</v>
      </c>
      <c r="J13" s="21">
        <f ca="1">ROUND(INDIRECT(ADDRESS(ROW()+(0), COLUMN()+(-3), 1))*INDIRECT(ADDRESS(ROW()+(0), COLUMN()+(-1), 1)), 2)</f>
        <v>8.13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50.01</v>
      </c>
      <c r="J14" s="24">
        <f ca="1">ROUND(INDIRECT(ADDRESS(ROW()+(0), COLUMN()+(-3), 1))*INDIRECT(ADDRESS(ROW()+(0), COLUMN()+(-1), 1))/100, 2)</f>
        <v>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51.01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112009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