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<sst xmlns="http://schemas.openxmlformats.org/spreadsheetml/2006/main" count="27" uniqueCount="27">
  <si>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</si>
  <si>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EHZ013</t>
  </si>
  <si>
    <t xml:space="preserve">m</t>
  </si>
  <si>
    <t xml:space="preserve">Reforço de muro ou pilar de betão armado, com laminado de fibra de carbono Carbotec Lámina "GRUPO PUMA".</t>
  </si>
  <si>
    <r>
      <rPr>
        <sz val="8.25"/>
        <color rgb="FF000000"/>
        <rFont val="Arial"/>
        <family val="2"/>
      </rPr>
      <t xml:space="preserve">Reforço de muro ou pilar de betão armado, através do sistema Carbotec "GRUPO PUMA", com DIT nº 679, constituído por Carbotec Lámina "GRUPO PUMA", de fibra de carbono, de 120 mm de largura e 1,4 mm de espessura, módulo de elasticidade 250000 N/mm², resistência à tracção 1800 MPa e alongamento máximo 0,7%, colocado com Adhesivo Carbotec Lámina "GRUPO PUMA" aplicando uma camada de 3 mm de espessura sobre o laminado com espátula.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</si>
  <si>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</si>
  <si>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</si>
  <si>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</si>
  <si>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</si>
  <si>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</si>
  <si>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</si>
  <si>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mt09rep036en</t>
  </si>
  <si>
    <t xml:space="preserve">m</t>
  </si>
  <si>
    <t xml:space="preserve">Carbotec Lámina "GRUPO PUMA", de fibra de carbono, de 120 mm de largura e 1,4 mm de espessura, módulo de elasticidade 250000 N/mm², resistência à tracção 1800 MPa e alongamento máximo 0,7%,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</si>
  <si>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</si>
  <si>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</si>
  <si>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</si>
  <si>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</si>
  <si>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</si>
  <si>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</si>
  <si>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</si>
  <si>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</si>
  <si>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</si>
  <si>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</si>
  <si>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</si>
  <si>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37,02€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</si>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</sst>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23"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1.1</v>
      </c>
      <c r="F9" s="13">
        <v>161.7</v>
      </c>
      <c r="G9" s="13">
        <f ca="1">ROUND(INDIRECT(ADDRESS(ROW()+(0), COLUMN()+(-2), 1))*INDIRECT(ADDRESS(ROW()+(0), COLUMN()+(-1), 1)), 2)</f>
        <v>177.87</v>
      </c>
    </row>
    <row r="10" spans="1:7" ht="34.50" thickBot="1" customHeight="1">
      <c r="A10" s="14" t="s">
        <v>14</v>
      </c>
      <c r="B10" s="14"/>
      <c r="C10" s="15" t="s">
        <v>15</v>
      </c>
      <c r="D10" s="14" t="s">
        <v>16</v>
      </c>
      <c r="E10" s="16">
        <v>0.8</v>
      </c>
      <c r="F10" s="17">
        <v>14.96</v>
      </c>
      <c r="G10" s="17">
        <f ca="1">ROUND(INDIRECT(ADDRESS(ROW()+(0), COLUMN()+(-2), 1))*INDIRECT(ADDRESS(ROW()+(0), COLUMN()+(-1), 1)), 2)</f>
        <v>11.97</v>
      </c>
    </row>
    <row r="11" spans="1:7" ht="13.50" thickBot="1" customHeight="1">
      <c r="A11" s="14" t="s">
        <v>17</v>
      </c>
      <c r="B11" s="14"/>
      <c r="C11" s="15" t="s">
        <v>18</v>
      </c>
      <c r="D11" s="14" t="s">
        <v>19</v>
      </c>
      <c r="E11" s="16">
        <v>0.277</v>
      </c>
      <c r="F11" s="17">
        <v>23.64</v>
      </c>
      <c r="G11" s="17">
        <f ca="1">ROUND(INDIRECT(ADDRESS(ROW()+(0), COLUMN()+(-2), 1))*INDIRECT(ADDRESS(ROW()+(0), COLUMN()+(-1), 1)), 2)</f>
        <v>6.55</v>
      </c>
    </row>
    <row r="12" spans="1:7" ht="13.50" thickBot="1" customHeight="1">
      <c r="A12" s="14" t="s">
        <v>20</v>
      </c>
      <c r="B12" s="14"/>
      <c r="C12" s="18" t="s">
        <v>21</v>
      </c>
      <c r="D12" s="19" t="s">
        <v>22</v>
      </c>
      <c r="E12" s="20">
        <v>0.277</v>
      </c>
      <c r="F12" s="21">
        <v>23.07</v>
      </c>
      <c r="G12" s="21">
        <f ca="1">ROUND(INDIRECT(ADDRESS(ROW()+(0), COLUMN()+(-2), 1))*INDIRECT(ADDRESS(ROW()+(0), COLUMN()+(-1), 1)), 2)</f>
        <v>6.39</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202.78</v>
      </c>
      <c r="G13" s="24">
        <f ca="1">ROUND(INDIRECT(ADDRESS(ROW()+(0), COLUMN()+(-2), 1))*INDIRECT(ADDRESS(ROW()+(0), COLUMN()+(-1), 1))/100, 2)</f>
        <v>4.06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206.84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