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<sst xmlns="http://schemas.openxmlformats.org/spreadsheetml/2006/main" count="30" uniqueCount="30">
  <si>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</si>
  <si>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EHZ103</t>
  </si>
  <si>
    <t xml:space="preserve">m</t>
  </si>
  <si>
    <t xml:space="preserve">Reforço de vigas e vigotas, com laminado de fibra de carbono Carbotec Lámina "GRUPO PUMA".</t>
  </si>
  <si>
    <r>
      <rPr>
        <sz val="8.25"/>
        <color rgb="FF000000"/>
        <rFont val="Arial"/>
        <family val="2"/>
      </rPr>
      <t xml:space="preserve">Reforço pela face inferior de vigas ou vigotas de betão armado, através do sistema Carbotec "GRUPO PUMA", com DIT nº 679, constituído por Carbotec Lámina "GRUPO PUMA", de fibra de carbono, de 150 mm de largura e 1,4 mm de espessura, módulo de elasticidade 200000 N/mm², resistência à tracção 1800 MPa e alongamento máximo 0,9%, colocado com Adhesivo Carbotec Lámina "GRUPO PUMA", aplicando uma camada de 3 mm de espessura sobre o laminado com espátula, prévia aplicação de primário com Implarest EPW "GRUPO PUMA", aplicado com trincha.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</si>
  <si>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</si>
  <si>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</si>
  <si>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</si>
  <si>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</si>
  <si>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</si>
  <si>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</si>
  <si>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mt09rep034a</t>
  </si>
  <si>
    <t xml:space="preserve">kg</t>
  </si>
  <si>
    <t xml:space="preserve">Primário de dois componentes, Implarest EPW "GRUPO PUMA", à base de resina epóxi e um endurecedor de poliamina.</t>
  </si>
  <si>
    <t xml:space="preserve">mt09rep036cj</t>
  </si>
  <si>
    <t xml:space="preserve">m</t>
  </si>
  <si>
    <t xml:space="preserve">Carbotec Lámina "GRUPO PUMA", de fibra de carbono, de 150 mm de largura e 1,4 mm de espessura, módulo de elasticidade 200000 N/mm², resistência à tracção 1800 MPa e alongamento máximo 0,9%,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</si>
  <si>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</si>
  <si>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</si>
  <si>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</si>
  <si>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</si>
  <si>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</si>
  <si>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</si>
  <si>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</si>
  <si>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</si>
  <si>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</si>
  <si>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</si>
  <si>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</si>
  <si>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33,19€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</si>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</sst>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2.55"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0.275</v>
      </c>
      <c r="G9" s="13">
        <v>22.9</v>
      </c>
      <c r="H9" s="13">
        <f ca="1">ROUND(INDIRECT(ADDRESS(ROW()+(0), COLUMN()+(-2), 1))*INDIRECT(ADDRESS(ROW()+(0), COLUMN()+(-1), 1)), 2)</f>
        <v>6.3</v>
      </c>
    </row>
    <row r="10" spans="1:8" ht="34.50" thickBot="1" customHeight="1">
      <c r="A10" s="14" t="s">
        <v>14</v>
      </c>
      <c r="B10" s="14"/>
      <c r="C10" s="15" t="s">
        <v>15</v>
      </c>
      <c r="D10" s="15"/>
      <c r="E10" s="14" t="s">
        <v>16</v>
      </c>
      <c r="F10" s="16">
        <v>1.1</v>
      </c>
      <c r="G10" s="17">
        <v>130.2</v>
      </c>
      <c r="H10" s="17">
        <f ca="1">ROUND(INDIRECT(ADDRESS(ROW()+(0), COLUMN()+(-2), 1))*INDIRECT(ADDRESS(ROW()+(0), COLUMN()+(-1), 1)), 2)</f>
        <v>143.22</v>
      </c>
    </row>
    <row r="11" spans="1:8" ht="34.50" thickBot="1" customHeight="1">
      <c r="A11" s="14" t="s">
        <v>17</v>
      </c>
      <c r="B11" s="14"/>
      <c r="C11" s="15" t="s">
        <v>18</v>
      </c>
      <c r="D11" s="15"/>
      <c r="E11" s="14" t="s">
        <v>19</v>
      </c>
      <c r="F11" s="16">
        <v>1</v>
      </c>
      <c r="G11" s="17">
        <v>14.96</v>
      </c>
      <c r="H11" s="17">
        <f ca="1">ROUND(INDIRECT(ADDRESS(ROW()+(0), COLUMN()+(-2), 1))*INDIRECT(ADDRESS(ROW()+(0), COLUMN()+(-1), 1)), 2)</f>
        <v>14.96</v>
      </c>
    </row>
    <row r="12" spans="1:8" ht="13.50" thickBot="1" customHeight="1">
      <c r="A12" s="14" t="s">
        <v>20</v>
      </c>
      <c r="B12" s="14"/>
      <c r="C12" s="15" t="s">
        <v>21</v>
      </c>
      <c r="D12" s="15"/>
      <c r="E12" s="14" t="s">
        <v>22</v>
      </c>
      <c r="F12" s="16">
        <v>0.37</v>
      </c>
      <c r="G12" s="17">
        <v>23.64</v>
      </c>
      <c r="H12" s="17">
        <f ca="1">ROUND(INDIRECT(ADDRESS(ROW()+(0), COLUMN()+(-2), 1))*INDIRECT(ADDRESS(ROW()+(0), COLUMN()+(-1), 1)), 2)</f>
        <v>8.75</v>
      </c>
    </row>
    <row r="13" spans="1:8" ht="13.50" thickBot="1" customHeight="1">
      <c r="A13" s="14" t="s">
        <v>23</v>
      </c>
      <c r="B13" s="14"/>
      <c r="C13" s="18" t="s">
        <v>24</v>
      </c>
      <c r="D13" s="18"/>
      <c r="E13" s="19" t="s">
        <v>25</v>
      </c>
      <c r="F13" s="20">
        <v>0.37</v>
      </c>
      <c r="G13" s="21">
        <v>23.07</v>
      </c>
      <c r="H13" s="21">
        <f ca="1">ROUND(INDIRECT(ADDRESS(ROW()+(0), COLUMN()+(-2), 1))*INDIRECT(ADDRESS(ROW()+(0), COLUMN()+(-1), 1)), 2)</f>
        <v>8.54</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181.77</v>
      </c>
      <c r="H14" s="24">
        <f ca="1">ROUND(INDIRECT(ADDRESS(ROW()+(0), COLUMN()+(-2), 1))*INDIRECT(ADDRESS(ROW()+(0), COLUMN()+(-1), 1))/100, 2)</f>
        <v>3.64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185.41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