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<sst xmlns="http://schemas.openxmlformats.org/spreadsheetml/2006/main" count="26" uniqueCount="26">
  <si>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</si>
  <si>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EHZ510</t>
  </si>
  <si>
    <t xml:space="preserve">m³</t>
  </si>
  <si>
    <t xml:space="preserve">Argamassa tipo Grout para ancoragem.</t>
  </si>
  <si>
    <r>
      <rPr>
        <b/>
        <sz val="7.80"/>
        <color rgb="FF000000"/>
        <rFont val="Arial"/>
        <family val="2"/>
      </rPr>
      <t xml:space="preserve">Argamassa fluida, para utilização geral</t>
    </r>
    <r>
      <rPr>
        <sz val="7.80"/>
        <color rgb="FF000000"/>
        <rFont val="Arial"/>
        <family val="2"/>
      </rPr>
      <t xml:space="preserve">, aplicada na formação de uma ancoragem estrutural.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</si>
  <si>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</si>
  <si>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</si>
  <si>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</si>
  <si>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</si>
  <si>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</si>
  <si>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</si>
  <si>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mt09reh360c</t>
  </si>
  <si>
    <t xml:space="preserve">kg</t>
  </si>
  <si>
    <t xml:space="preserve">Argamassa fluida, para utilização geral, para ancoragens e enchimentos de 5 a 50 mm de espessura.</t>
  </si>
  <si>
    <t xml:space="preserve">mo019</t>
  </si>
  <si>
    <t xml:space="preserve">h</t>
  </si>
  <si>
    <t xml:space="preserve">Oficial de 1ª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</si>
  <si>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</si>
  <si>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</si>
  <si>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</si>
  <si>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</si>
  <si>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</si>
  <si>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</si>
  <si>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</si>
  <si>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96,17€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</si>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</sst>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4.37" customWidth="1"/>
    <col min="3" max="3" width="2.04" customWidth="1"/>
    <col min="4" max="4" width="1.75" customWidth="1"/>
    <col min="5" max="5" width="68.78" customWidth="1"/>
    <col min="6" max="6" width="9.76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2310.000000</v>
      </c>
      <c r="G8" s="16">
        <v>0.470000</v>
      </c>
      <c r="H8" s="16">
        <f ca="1">ROUND(INDIRECT(ADDRESS(ROW()+(0), COLUMN()+(-2), 1))*INDIRECT(ADDRESS(ROW()+(0), COLUMN()+(-1), 1)), 2)</f>
        <v>1085.700000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6.796000</v>
      </c>
      <c r="G9" s="20">
        <v>16.850000</v>
      </c>
      <c r="H9" s="20">
        <f ca="1">ROUND(INDIRECT(ADDRESS(ROW()+(0), COLUMN()+(-2), 1))*INDIRECT(ADDRESS(ROW()+(0), COLUMN()+(-1), 1)), 2)</f>
        <v>114.510000</v>
      </c>
    </row>
    <row r="10" spans="1:8" ht="12.00" thickBot="1" customHeight="1">
      <c r="A10" s="17" t="s">
        <v>17</v>
      </c>
      <c r="B10" s="17"/>
      <c r="C10" s="21" t="s">
        <v>18</v>
      </c>
      <c r="D10" s="21"/>
      <c r="E10" s="22" t="s">
        <v>19</v>
      </c>
      <c r="F10" s="23">
        <v>6.796000</v>
      </c>
      <c r="G10" s="24">
        <v>15.820000</v>
      </c>
      <c r="H10" s="24">
        <f ca="1">ROUND(INDIRECT(ADDRESS(ROW()+(0), COLUMN()+(-2), 1))*INDIRECT(ADDRESS(ROW()+(0), COLUMN()+(-1), 1)), 2)</f>
        <v>107.510000</v>
      </c>
    </row>
    <row r="11" spans="1:8" ht="12.00" thickBot="1" customHeight="1">
      <c r="A11" s="17"/>
      <c r="B11" s="17"/>
      <c r="C11" s="12" t="s">
        <v>20</v>
      </c>
      <c r="D11" s="12"/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1307.720000</v>
      </c>
      <c r="H11" s="16">
        <f ca="1">ROUND(INDIRECT(ADDRESS(ROW()+(0), COLUMN()+(-2), 1))*INDIRECT(ADDRESS(ROW()+(0), COLUMN()+(-1), 1))/100, 2)</f>
        <v>26.150000</v>
      </c>
    </row>
    <row r="12" spans="1:8" ht="12.00" thickBot="1" customHeight="1">
      <c r="A12" s="22"/>
      <c r="B12" s="22"/>
      <c r="C12" s="21" t="s">
        <v>22</v>
      </c>
      <c r="D12" s="21"/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1333.870000</v>
      </c>
      <c r="H12" s="24">
        <f ca="1">ROUND(INDIRECT(ADDRESS(ROW()+(0), COLUMN()+(-2), 1))*INDIRECT(ADDRESS(ROW()+(0), COLUMN()+(-1), 1))/100, 2)</f>
        <v>40.020000</v>
      </c>
    </row>
    <row r="13" spans="1:8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1373.890000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