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<sst xmlns="http://schemas.openxmlformats.org/spreadsheetml/2006/main" count="46" uniqueCount="46">
  <si>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</si>
  <si>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</si>
  <si>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</si>
  <si>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</si>
  <si>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225 cm de altura, com 4 varões de aço de 12 mm de diâmetro, acabamento imitação madeira, com uma demão de lasur. Inclusive betão C25/30 (XC2(P); D25; S2; Cl 0,4) para enchimento do pilar, peça troncopiramidal para apoio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</si>
  <si>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</si>
  <si>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</si>
  <si>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</si>
  <si>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</si>
  <si>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</si>
  <si>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</si>
  <si>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mt07pha080f</t>
  </si>
  <si>
    <t xml:space="preserve">Ud</t>
  </si>
  <si>
    <t xml:space="preserve">Pilar pré-fabricado de betão armado, de 30x30 cm e secção oca, de 225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</si>
  <si>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</si>
  <si>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</si>
  <si>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</si>
  <si>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</si>
  <si>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</si>
  <si>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</si>
  <si>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</si>
  <si>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</si>
  <si>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</si>
  <si>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</si>
  <si>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</si>
  <si>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</si>
  <si>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</si>
  <si>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</si>
  <si>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</si>
  <si>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</si>
  <si>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</si>
  <si>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</si>
  <si>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</si>
  <si>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</si>
  <si>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47,13€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</si>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</sst>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2.21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399.64</v>
      </c>
      <c r="J9" s="13">
        <f ca="1">ROUND(INDIRECT(ADDRESS(ROW()+(0), COLUMN()+(-3), 1))*INDIRECT(ADDRESS(ROW()+(0), COLUMN()+(-1), 1)), 2)</f>
        <v>399.64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104.7</v>
      </c>
      <c r="J10" s="17">
        <f ca="1">ROUND(INDIRECT(ADDRESS(ROW()+(0), COLUMN()+(-3), 1))*INDIRECT(ADDRESS(ROW()+(0), COLUMN()+(-1), 1)), 2)</f>
        <v>104.7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106.7</v>
      </c>
      <c r="J11" s="17">
        <f ca="1">ROUND(INDIRECT(ADDRESS(ROW()+(0), COLUMN()+(-3), 1))*INDIRECT(ADDRESS(ROW()+(0), COLUMN()+(-1), 1)), 2)</f>
        <v>106.7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0.11</v>
      </c>
      <c r="H12" s="16"/>
      <c r="I12" s="17">
        <v>78.57</v>
      </c>
      <c r="J12" s="17">
        <f ca="1">ROUND(INDIRECT(ADDRESS(ROW()+(0), COLUMN()+(-3), 1))*INDIRECT(ADDRESS(ROW()+(0), COLUMN()+(-1), 1)), 2)</f>
        <v>8.64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0.268</v>
      </c>
      <c r="H13" s="16"/>
      <c r="I13" s="17">
        <v>54.88</v>
      </c>
      <c r="J13" s="17">
        <f ca="1">ROUND(INDIRECT(ADDRESS(ROW()+(0), COLUMN()+(-3), 1))*INDIRECT(ADDRESS(ROW()+(0), COLUMN()+(-1), 1)), 2)</f>
        <v>14.71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0.408</v>
      </c>
      <c r="H14" s="16"/>
      <c r="I14" s="17">
        <v>23.64</v>
      </c>
      <c r="J14" s="17">
        <f ca="1">ROUND(INDIRECT(ADDRESS(ROW()+(0), COLUMN()+(-3), 1))*INDIRECT(ADDRESS(ROW()+(0), COLUMN()+(-1), 1)), 2)</f>
        <v>9.65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0.693</v>
      </c>
      <c r="H15" s="20"/>
      <c r="I15" s="21">
        <v>23.07</v>
      </c>
      <c r="J15" s="21">
        <f ca="1">ROUND(INDIRECT(ADDRESS(ROW()+(0), COLUMN()+(-3), 1))*INDIRECT(ADDRESS(ROW()+(0), COLUMN()+(-1), 1)), 2)</f>
        <v>15.99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660.03</v>
      </c>
      <c r="J16" s="24">
        <f ca="1">ROUND(INDIRECT(ADDRESS(ROW()+(0), COLUMN()+(-3), 1))*INDIRECT(ADDRESS(ROW()+(0), COLUMN()+(-1), 1))/100, 2)</f>
        <v>13.2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673.23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882014</v>
      </c>
      <c r="G21" s="31"/>
      <c r="H21" s="31">
        <v>882015</v>
      </c>
      <c r="I21" s="31"/>
      <c r="J21" s="31"/>
      <c r="K21" s="31" t="s">
        <v>41</v>
      </c>
    </row>
    <row r="22" spans="1:11" ht="13.5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