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<sst xmlns="http://schemas.openxmlformats.org/spreadsheetml/2006/main" count="37" uniqueCount="37">
  <si>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</si>
  <si>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EXV010</t>
  </si>
  <si>
    <t xml:space="preserve">kg</t>
  </si>
  <si>
    <t xml:space="preserve">Aço em vigas mistas.</t>
  </si>
  <si>
    <r>
      <rPr>
        <sz val="8.25"/>
        <color rgb="FF000000"/>
        <rFont val="Arial"/>
        <family val="2"/>
      </rPr>
      <t xml:space="preserve">Aço EN 10025 S235JR, em vigas mistas formadas por peças simples de perfis laminados à chaud das séries IPN, IPE, UPN, HEA, HEB ou HEM mais conectores, acabamento com primário antioxidante, com ligações soldadas em obra.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</si>
  <si>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</si>
  <si>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</si>
  <si>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</si>
  <si>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</si>
  <si>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</si>
  <si>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</si>
  <si>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mt07ala010aqb</t>
  </si>
  <si>
    <t xml:space="preserve">kg</t>
  </si>
  <si>
    <t xml:space="preserve">Aço laminado EN 10025 S235JR, em perfis laminados a quente, peças simples+conectores, para aplicações estruturais,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</si>
  <si>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</si>
  <si>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</si>
  <si>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</si>
  <si>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</si>
  <si>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</si>
  <si>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</si>
  <si>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</si>
  <si>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</si>
  <si>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</si>
  <si>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</si>
  <si>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</si>
  <si>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0,10€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</si>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</sst>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1.69</v>
      </c>
      <c r="I9" s="13">
        <f ca="1">ROUND(INDIRECT(ADDRESS(ROW()+(0), COLUMN()+(-3), 1))*INDIRECT(ADDRESS(ROW()+(0), COLUMN()+(-1), 1)), 2)</f>
        <v>1.69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0.021</v>
      </c>
      <c r="G10" s="16"/>
      <c r="H10" s="17">
        <v>3.42</v>
      </c>
      <c r="I10" s="17">
        <f ca="1">ROUND(INDIRECT(ADDRESS(ROW()+(0), COLUMN()+(-3), 1))*INDIRECT(ADDRESS(ROW()+(0), COLUMN()+(-1), 1)), 2)</f>
        <v>0.07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0.022</v>
      </c>
      <c r="G11" s="16"/>
      <c r="H11" s="17">
        <v>23.64</v>
      </c>
      <c r="I11" s="17">
        <f ca="1">ROUND(INDIRECT(ADDRESS(ROW()+(0), COLUMN()+(-3), 1))*INDIRECT(ADDRESS(ROW()+(0), COLUMN()+(-1), 1)), 2)</f>
        <v>0.52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0.012</v>
      </c>
      <c r="G12" s="20"/>
      <c r="H12" s="21">
        <v>23.07</v>
      </c>
      <c r="I12" s="21">
        <f ca="1">ROUND(INDIRECT(ADDRESS(ROW()+(0), COLUMN()+(-3), 1))*INDIRECT(ADDRESS(ROW()+(0), COLUMN()+(-1), 1)), 2)</f>
        <v>0.28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2.56</v>
      </c>
      <c r="I13" s="24">
        <f ca="1">ROUND(INDIRECT(ADDRESS(ROW()+(0), COLUMN()+(-3), 1))*INDIRECT(ADDRESS(ROW()+(0), COLUMN()+(-1), 1))/100, 2)</f>
        <v>0.05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2.61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