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<sst xmlns="http://schemas.openxmlformats.org/spreadsheetml/2006/main" count="70" uniqueCount="70">
  <si>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</si>
  <si>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FFX045</t>
  </si>
  <si>
    <t xml:space="preserve">m²</t>
  </si>
  <si>
    <t xml:space="preserve">Pano exterior de fachada dupla, de alvenaria de tijolo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</si>
  <si>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12 cm de espessura, de alvenaria de tijolo de betão face à vista hidrofugado, liso perfurado, cinzento, 24x12x5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tijolos cortados face à vista, aparelho a cutelo; montagem e desmontagem de escoramento. Revestimento das testas de laje e pilares com tijolos cortados, colocados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</si>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</sst>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75</v>
      </c>
      <c r="H9" s="11"/>
      <c r="I9" s="13">
        <v>0.34</v>
      </c>
      <c r="J9" s="13">
        <f ca="1">ROUND(INDIRECT(ADDRESS(ROW()+(0), COLUMN()+(-3), 1))*INDIRECT(ADDRESS(ROW()+(0), COLUMN()+(-1), 1)), 2)</f>
        <v>25.5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0.047</v>
      </c>
      <c r="H11" s="16"/>
      <c r="I11" s="17">
        <v>18</v>
      </c>
      <c r="J11" s="17">
        <f ca="1">ROUND(INDIRECT(ADDRESS(ROW()+(0), COLUMN()+(-3), 1))*INDIRECT(ADDRESS(ROW()+(0), COLUMN()+(-1), 1)), 2)</f>
        <v>0.85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7.258</v>
      </c>
      <c r="H12" s="16"/>
      <c r="I12" s="17">
        <v>0.1</v>
      </c>
      <c r="J12" s="17">
        <f ca="1">ROUND(INDIRECT(ADDRESS(ROW()+(0), COLUMN()+(-3), 1))*INDIRECT(ADDRESS(ROW()+(0), COLUMN()+(-1), 1)), 2)</f>
        <v>0.73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1.31</v>
      </c>
      <c r="J13" s="17">
        <f ca="1">ROUND(INDIRECT(ADDRESS(ROW()+(0), COLUMN()+(-3), 1))*INDIRECT(ADDRESS(ROW()+(0), COLUMN()+(-1), 1)), 2)</f>
        <v>0.79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0.53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1.2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439.2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1.87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0.023</v>
      </c>
      <c r="H19" s="16"/>
      <c r="I19" s="17">
        <v>3.45</v>
      </c>
      <c r="J19" s="17">
        <f ca="1">ROUND(INDIRECT(ADDRESS(ROW()+(0), COLUMN()+(-3), 1))*INDIRECT(ADDRESS(ROW()+(0), COLUMN()+(-1), 1)), 2)</f>
        <v>0.08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1.386</v>
      </c>
      <c r="H20" s="16"/>
      <c r="I20" s="17">
        <v>22.68</v>
      </c>
      <c r="J20" s="17">
        <f ca="1">ROUND(INDIRECT(ADDRESS(ROW()+(0), COLUMN()+(-3), 1))*INDIRECT(ADDRESS(ROW()+(0), COLUMN()+(-1), 1)), 2)</f>
        <v>31.43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1.056</v>
      </c>
      <c r="H21" s="20"/>
      <c r="I21" s="21">
        <v>21.45</v>
      </c>
      <c r="J21" s="21">
        <f ca="1">ROUND(INDIRECT(ADDRESS(ROW()+(0), COLUMN()+(-3), 1))*INDIRECT(ADDRESS(ROW()+(0), COLUMN()+(-1), 1)), 2)</f>
        <v>22.65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82.99</v>
      </c>
      <c r="J22" s="24">
        <f ca="1">ROUND(INDIRECT(ADDRESS(ROW()+(0), COLUMN()+(-3), 1))*INDIRECT(ADDRESS(ROW()+(0), COLUMN()+(-1), 1))/100, 2)</f>
        <v>2.49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85.48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142013</v>
      </c>
      <c r="G31" s="31"/>
      <c r="H31" s="31">
        <v>172013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