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<sst xmlns="http://schemas.openxmlformats.org/spreadsheetml/2006/main" count="30" uniqueCount="30">
  <si>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</si>
  <si>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FIM010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</si>
  <si>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</si>
  <si>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</si>
  <si>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com painéis com encaixe macho-fêmea de sectorização de aço galvanizado com isolamento incorporado, de 80 mm de espessura e 1150 mm de largura, formados por face exterior de chapa microgrecada acabamento pré-lacado, RC3 e RUV2, segundo NP EN 10169, de 0,5 mm de espessura, alma isolante de lã de rocha de densidade média 120 kg/m³ e face interior de chapa microgrecada acabamento pré-lacado, de 0,5 mm de espessura, condutibilidade térmica 0,455 W/(m°C), Euroclasse A2-s1, d0 de reacção ao fogo segundo NP EN 13501-1, resistência ao fogo EI 90 segundo EN 1366-1. Inclusive acessórios de fixação dos painéis e silicone neutro oxímico para enchimento de juntas. O preço não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</si>
  <si>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</si>
  <si>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</si>
  <si>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</si>
  <si>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</si>
  <si>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</si>
  <si>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</si>
  <si>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mt12ppa020bei</t>
  </si>
  <si>
    <t xml:space="preserve">m²</t>
  </si>
  <si>
    <t xml:space="preserve">Painel com encaixe macho-fêmea de sectorização de aço galvanizado com isolamento incorporado, de 80 mm de espessura e 1150 mm de largura, formado por face exterior de chapa microgrecada acabamento pré-lacado, RC3 e RUV2, segundo NP EN 10169, de 0,5 mm de espessura, alma isolante de lã de rocha de densidade média 120 kg/m³ e face interior de chapa microgrecada acabamento pré-lacado, de 0,5 mm de espessura, condutibilidade térmica 0,455 W/(m°C), Euroclasse A2-s1, d0 de reacção ao fogo segundo NP EN 13501-1, resistência ao fogo EI 90 segundo EN 1366-1.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</si>
  <si>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</si>
  <si>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</si>
  <si>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</si>
  <si>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mt21qui025a</t>
  </si>
  <si>
    <t xml:space="preserve">Ud</t>
  </si>
  <si>
    <t xml:space="preserve">Cartucho de 300 ml de silicone neutro oxímico, incolor, Euroclasse B-s3, d0 de reacção ao fogo, segundo NP EN 13501-1, dureza Shore A aproximada de 22, segundo EN ISO 868 e recuperação elástica &gt;=90%, segundo EN ISO 7389.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</si>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</sst>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47.53</v>
      </c>
      <c r="G9" s="13">
        <f ca="1">ROUND(INDIRECT(ADDRESS(ROW()+(0), COLUMN()+(-2), 1))*INDIRECT(ADDRESS(ROW()+(0), COLUMN()+(-1), 1)), 2)</f>
        <v>49.91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9.7</v>
      </c>
      <c r="G10" s="17">
        <f ca="1">ROUND(INDIRECT(ADDRESS(ROW()+(0), COLUMN()+(-2), 1))*INDIRECT(ADDRESS(ROW()+(0), COLUMN()+(-1), 1)), 2)</f>
        <v>1.94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4.34</v>
      </c>
      <c r="G11" s="17">
        <f ca="1">ROUND(INDIRECT(ADDRESS(ROW()+(0), COLUMN()+(-2),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</v>
      </c>
      <c r="F12" s="17">
        <v>23.31</v>
      </c>
      <c r="G12" s="17">
        <f ca="1">ROUND(INDIRECT(ADDRESS(ROW()+(0), COLUMN()+(-2), 1))*INDIRECT(ADDRESS(ROW()+(0), COLUMN()+(-1), 1)), 2)</f>
        <v>7.69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0.33</v>
      </c>
      <c r="F13" s="21">
        <v>22.13</v>
      </c>
      <c r="G13" s="21">
        <f ca="1">ROUND(INDIRECT(ADDRESS(ROW()+(0), COLUMN()+(-2), 1))*INDIRECT(ADDRESS(ROW()+(0), COLUMN()+(-1), 1)), 2)</f>
        <v>7.3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67.27</v>
      </c>
      <c r="G14" s="24">
        <f ca="1">ROUND(INDIRECT(ADDRESS(ROW()+(0), COLUMN()+(-2), 1))*INDIRECT(ADDRESS(ROW()+(0), COLUMN()+(-1), 1))/100, 2)</f>
        <v>1.35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