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<sst xmlns="http://schemas.openxmlformats.org/spreadsheetml/2006/main" count="55" uniqueCount="55">
  <si>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</si>
  <si>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HFE010</t>
  </si>
  <si>
    <t xml:space="preserve">m²</t>
  </si>
  <si>
    <t xml:space="preserve">Forro de viga metálica, com tijolo cerâmico.</t>
  </si>
  <si>
    <r>
      <rPr>
        <sz val="8.25"/>
        <color rgb="FF000000"/>
        <rFont val="Arial"/>
        <family val="2"/>
      </rPr>
      <t xml:space="preserve">Forro de viga metálica, pelas duas faces da alma, realizado com alvenaria de tijolo cerâmico furado simples, para revestir, 30x20x4 cm, com juntas de 10 mm de espessura, assente com argamassa de cimento confeccionada em obra, com 250 kg/m³ de cimento, cor cinzento, dosificação 1:6, fornecida em sacos, acabamento com emboço de argamassa de cimento, confeccionada em obra, com aditivo hidrófugo, dosificação 1:3, armada e reforçada com malha anti-álcalis.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</si>
  <si>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</si>
  <si>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</si>
  <si>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</si>
  <si>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</si>
  <si>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</si>
  <si>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</si>
  <si>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mt04lpt010a</t>
  </si>
  <si>
    <t xml:space="preserve">Ud</t>
  </si>
  <si>
    <t xml:space="preserve">Tijolo cerâmico furado simples, para revestir, 30x20x4 cm, para utilização em alvenaria protegida (peça P), densidade 890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</si>
  <si>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</si>
  <si>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</si>
  <si>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</si>
  <si>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</si>
  <si>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</si>
  <si>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</si>
  <si>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</si>
  <si>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</si>
  <si>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</si>
  <si>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</si>
  <si>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</si>
  <si>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</si>
  <si>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mt09var030a</t>
  </si>
  <si>
    <t xml:space="preserve">m²</t>
  </si>
  <si>
    <t xml:space="preserve">Malha de fibra de vidro tecida, com impregnação de PVC, de 10x10 mm de vão de malha, anti-álcalis, de 115 a 125 g/m² e 500 µm de espessura, para armar rebocos tradicionais, emboços e argamassas.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</si>
  <si>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</si>
  <si>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</si>
  <si>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</si>
  <si>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</si>
  <si>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</si>
  <si>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</si>
  <si>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</si>
  <si>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</si>
  <si>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</si>
  <si>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</si>
  <si>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</si>
  <si>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1,27€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</si>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</sst>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2.38" customWidth="1"/>
    <col min="5" max="5" width="73.61"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16</v>
      </c>
      <c r="H9" s="11"/>
      <c r="I9" s="13">
        <v>0.23</v>
      </c>
      <c r="J9" s="13">
        <f ca="1">ROUND(INDIRECT(ADDRESS(ROW()+(0), COLUMN()+(-3), 1))*INDIRECT(ADDRESS(ROW()+(0), COLUMN()+(-1), 1)), 2)</f>
        <v>3.68</v>
      </c>
      <c r="K9" s="13"/>
    </row>
    <row r="10" spans="1:11" ht="13.50" thickBot="1" customHeight="1">
      <c r="A10" s="14" t="s">
        <v>14</v>
      </c>
      <c r="B10" s="14"/>
      <c r="C10" s="15" t="s">
        <v>15</v>
      </c>
      <c r="D10" s="15"/>
      <c r="E10" s="14" t="s">
        <v>16</v>
      </c>
      <c r="F10" s="14"/>
      <c r="G10" s="16">
        <v>0.01</v>
      </c>
      <c r="H10" s="16"/>
      <c r="I10" s="17">
        <v>1.5</v>
      </c>
      <c r="J10" s="17">
        <f ca="1">ROUND(INDIRECT(ADDRESS(ROW()+(0), COLUMN()+(-3), 1))*INDIRECT(ADDRESS(ROW()+(0), COLUMN()+(-1), 1)), 2)</f>
        <v>0.02</v>
      </c>
      <c r="K10" s="17"/>
    </row>
    <row r="11" spans="1:11" ht="13.50" thickBot="1" customHeight="1">
      <c r="A11" s="14" t="s">
        <v>17</v>
      </c>
      <c r="B11" s="14"/>
      <c r="C11" s="15" t="s">
        <v>18</v>
      </c>
      <c r="D11" s="15"/>
      <c r="E11" s="14" t="s">
        <v>19</v>
      </c>
      <c r="F11" s="14"/>
      <c r="G11" s="16">
        <v>0.028</v>
      </c>
      <c r="H11" s="16"/>
      <c r="I11" s="17">
        <v>18</v>
      </c>
      <c r="J11" s="17">
        <f ca="1">ROUND(INDIRECT(ADDRESS(ROW()+(0), COLUMN()+(-3), 1))*INDIRECT(ADDRESS(ROW()+(0), COLUMN()+(-1), 1)), 2)</f>
        <v>0.5</v>
      </c>
      <c r="K11" s="17"/>
    </row>
    <row r="12" spans="1:11" ht="13.50" thickBot="1" customHeight="1">
      <c r="A12" s="14" t="s">
        <v>20</v>
      </c>
      <c r="B12" s="14"/>
      <c r="C12" s="15" t="s">
        <v>21</v>
      </c>
      <c r="D12" s="15"/>
      <c r="E12" s="14" t="s">
        <v>22</v>
      </c>
      <c r="F12" s="14"/>
      <c r="G12" s="16">
        <v>7.597</v>
      </c>
      <c r="H12" s="16"/>
      <c r="I12" s="17">
        <v>0.1</v>
      </c>
      <c r="J12" s="17">
        <f ca="1">ROUND(INDIRECT(ADDRESS(ROW()+(0), COLUMN()+(-3), 1))*INDIRECT(ADDRESS(ROW()+(0), COLUMN()+(-1), 1)), 2)</f>
        <v>0.76</v>
      </c>
      <c r="K12" s="17"/>
    </row>
    <row r="13" spans="1:11" ht="13.50" thickBot="1" customHeight="1">
      <c r="A13" s="14" t="s">
        <v>23</v>
      </c>
      <c r="B13" s="14"/>
      <c r="C13" s="15" t="s">
        <v>24</v>
      </c>
      <c r="D13" s="15"/>
      <c r="E13" s="14" t="s">
        <v>25</v>
      </c>
      <c r="F13" s="14"/>
      <c r="G13" s="16">
        <v>0.135</v>
      </c>
      <c r="H13" s="16"/>
      <c r="I13" s="17">
        <v>1.2</v>
      </c>
      <c r="J13" s="17">
        <f ca="1">ROUND(INDIRECT(ADDRESS(ROW()+(0), COLUMN()+(-3), 1))*INDIRECT(ADDRESS(ROW()+(0), COLUMN()+(-1), 1)), 2)</f>
        <v>0.16</v>
      </c>
      <c r="K13" s="17"/>
    </row>
    <row r="14" spans="1:11" ht="34.50" thickBot="1" customHeight="1">
      <c r="A14" s="14" t="s">
        <v>26</v>
      </c>
      <c r="B14" s="14"/>
      <c r="C14" s="15" t="s">
        <v>27</v>
      </c>
      <c r="D14" s="15"/>
      <c r="E14" s="14" t="s">
        <v>28</v>
      </c>
      <c r="F14" s="14"/>
      <c r="G14" s="16">
        <v>1.05</v>
      </c>
      <c r="H14" s="16"/>
      <c r="I14" s="17">
        <v>1.55</v>
      </c>
      <c r="J14" s="17">
        <f ca="1">ROUND(INDIRECT(ADDRESS(ROW()+(0), COLUMN()+(-3), 1))*INDIRECT(ADDRESS(ROW()+(0), COLUMN()+(-1), 1)), 2)</f>
        <v>1.63</v>
      </c>
      <c r="K14" s="17"/>
    </row>
    <row r="15" spans="1:11" ht="13.50" thickBot="1" customHeight="1">
      <c r="A15" s="14" t="s">
        <v>29</v>
      </c>
      <c r="B15" s="14"/>
      <c r="C15" s="15" t="s">
        <v>30</v>
      </c>
      <c r="D15" s="15"/>
      <c r="E15" s="14" t="s">
        <v>31</v>
      </c>
      <c r="F15" s="14"/>
      <c r="G15" s="16">
        <v>0.015</v>
      </c>
      <c r="H15" s="16"/>
      <c r="I15" s="17">
        <v>3.45</v>
      </c>
      <c r="J15" s="17">
        <f ca="1">ROUND(INDIRECT(ADDRESS(ROW()+(0), COLUMN()+(-3), 1))*INDIRECT(ADDRESS(ROW()+(0), COLUMN()+(-1), 1)), 2)</f>
        <v>0.05</v>
      </c>
      <c r="K15" s="17"/>
    </row>
    <row r="16" spans="1:11" ht="13.50" thickBot="1" customHeight="1">
      <c r="A16" s="14" t="s">
        <v>32</v>
      </c>
      <c r="B16" s="14"/>
      <c r="C16" s="15" t="s">
        <v>33</v>
      </c>
      <c r="D16" s="15"/>
      <c r="E16" s="14" t="s">
        <v>34</v>
      </c>
      <c r="F16" s="14"/>
      <c r="G16" s="16">
        <v>1.185</v>
      </c>
      <c r="H16" s="16"/>
      <c r="I16" s="17">
        <v>24.63</v>
      </c>
      <c r="J16" s="17">
        <f ca="1">ROUND(INDIRECT(ADDRESS(ROW()+(0), COLUMN()+(-3), 1))*INDIRECT(ADDRESS(ROW()+(0), COLUMN()+(-1), 1)), 2)</f>
        <v>29.19</v>
      </c>
      <c r="K16" s="17"/>
    </row>
    <row r="17" spans="1:11" ht="13.50" thickBot="1" customHeight="1">
      <c r="A17" s="14" t="s">
        <v>35</v>
      </c>
      <c r="B17" s="14"/>
      <c r="C17" s="18" t="s">
        <v>36</v>
      </c>
      <c r="D17" s="18"/>
      <c r="E17" s="19" t="s">
        <v>37</v>
      </c>
      <c r="F17" s="19"/>
      <c r="G17" s="20">
        <v>1.13</v>
      </c>
      <c r="H17" s="20"/>
      <c r="I17" s="21">
        <v>23.29</v>
      </c>
      <c r="J17" s="21">
        <f ca="1">ROUND(INDIRECT(ADDRESS(ROW()+(0), COLUMN()+(-3), 1))*INDIRECT(ADDRESS(ROW()+(0), COLUMN()+(-1), 1)), 2)</f>
        <v>26.32</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62.31</v>
      </c>
      <c r="J18" s="24">
        <f ca="1">ROUND(INDIRECT(ADDRESS(ROW()+(0), COLUMN()+(-3), 1))*INDIRECT(ADDRESS(ROW()+(0), COLUMN()+(-1), 1))/100, 2)</f>
        <v>1.25</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63.56</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1.06202e+06</v>
      </c>
      <c r="G23" s="31"/>
      <c r="H23" s="31">
        <v>1.06202e+06</v>
      </c>
      <c r="I23" s="31"/>
      <c r="J23" s="31"/>
      <c r="K23" s="31" t="s">
        <v>47</v>
      </c>
    </row>
    <row r="24" spans="1:11" ht="13.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172012</v>
      </c>
      <c r="G25" s="31"/>
      <c r="H25" s="31">
        <v>172013</v>
      </c>
      <c r="I25" s="31"/>
      <c r="J25" s="31"/>
      <c r="K25" s="31" t="s">
        <v>50</v>
      </c>
    </row>
    <row r="26" spans="1:11" ht="13.5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