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<sst xmlns="http://schemas.openxmlformats.org/spreadsheetml/2006/main" count="58" uniqueCount="58">
  <si>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</si>
  <si>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HRP050</t>
  </si>
  <si>
    <t xml:space="preserve">m</t>
  </si>
  <si>
    <t xml:space="preserve">Soleira de betão polímero.</t>
  </si>
  <si>
    <r>
      <rPr>
        <sz val="8.25"/>
        <color rgb="FF000000"/>
        <rFont val="Arial"/>
        <family val="2"/>
      </rPr>
      <t xml:space="preserve">Soleira para remate de porta de entrada ou varanda de betão polímero de superfície polida, com pingadeira, de 275x20 mm, com tacos anti-deslizantes, ancoragem metálica de aço inoxidável e brita aderida à superfície na sua face inferior e encastrada nas ombreiras, cobrindo o degrau de acesso à porta de entrada ou varanda do edifício;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</si>
  <si>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</si>
  <si>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</si>
  <si>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</si>
  <si>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</si>
  <si>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</si>
  <si>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</si>
  <si>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</si>
  <si>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</si>
  <si>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</si>
  <si>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</si>
  <si>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</si>
  <si>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</si>
  <si>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</si>
  <si>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</si>
  <si>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</si>
  <si>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</si>
  <si>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</si>
  <si>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</si>
  <si>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mt20uhp010c</t>
  </si>
  <si>
    <t xml:space="preserve">m</t>
  </si>
  <si>
    <t xml:space="preserve">Soleira para remate de porta de entrada ou varanda de betão polímero de superfície polida, com pingadeira, de 275x20 mm, com tacos anti-deslizantes, ancoragem metálica de aço inoxidável e brita aderida à superfície na sua face inferior, fornecida em peças de até 2,6 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</si>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</sst>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3.6</v>
      </c>
      <c r="H10" s="16"/>
      <c r="I10" s="17">
        <v>0.1</v>
      </c>
      <c r="J10" s="17">
        <f ca="1">ROUND(INDIRECT(ADDRESS(ROW()+(0), COLUMN()+(-3), 1))*INDIRECT(ADDRESS(ROW()+(0), COLUMN()+(-1), 1)), 2)</f>
        <v>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0.072</v>
      </c>
      <c r="H11" s="16"/>
      <c r="I11" s="17">
        <v>1.2</v>
      </c>
      <c r="J11" s="17">
        <f ca="1">ROUND(INDIRECT(ADDRESS(ROW()+(0), COLUMN()+(-3), 1))*INDIRECT(ADDRESS(ROW()+(0), COLUMN()+(-1), 1)), 2)</f>
        <v>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2.34</v>
      </c>
      <c r="H12" s="16"/>
      <c r="I12" s="17">
        <v>0.5</v>
      </c>
      <c r="J12" s="17">
        <f ca="1">ROUND(INDIRECT(ADDRESS(ROW()+(0), COLUMN()+(-3), 1))*INDIRECT(ADDRESS(ROW()+(0), COLUMN()+(-1), 1)), 2)</f>
        <v>1.17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24.5</v>
      </c>
      <c r="J13" s="17">
        <f ca="1">ROUND(INDIRECT(ADDRESS(ROW()+(0), COLUMN()+(-3), 1))*INDIRECT(ADDRESS(ROW()+(0), COLUMN()+(-1), 1)), 2)</f>
        <v>25.73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0.041</v>
      </c>
      <c r="H14" s="16"/>
      <c r="I14" s="17">
        <v>5.35</v>
      </c>
      <c r="J14" s="17">
        <f ca="1">ROUND(INDIRECT(ADDRESS(ROW()+(0), COLUMN()+(-3), 1))*INDIRECT(ADDRESS(ROW()+(0), COLUMN()+(-1), 1)), 2)</f>
        <v>0.22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0.082</v>
      </c>
      <c r="H15" s="16"/>
      <c r="I15" s="17">
        <v>7.32</v>
      </c>
      <c r="J15" s="17">
        <f ca="1">ROUND(INDIRECT(ADDRESS(ROW()+(0), COLUMN()+(-3), 1))*INDIRECT(ADDRESS(ROW()+(0), COLUMN()+(-1), 1)), 2)</f>
        <v>0.6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0.006</v>
      </c>
      <c r="H16" s="16"/>
      <c r="I16" s="17">
        <v>3.45</v>
      </c>
      <c r="J16" s="17">
        <f ca="1">ROUND(INDIRECT(ADDRESS(ROW()+(0), COLUMN()+(-3), 1))*INDIRECT(ADDRESS(ROW()+(0), COLUMN()+(-1), 1)), 2)</f>
        <v>0.02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0.244</v>
      </c>
      <c r="H17" s="16"/>
      <c r="I17" s="17">
        <v>24.63</v>
      </c>
      <c r="J17" s="17">
        <f ca="1">ROUND(INDIRECT(ADDRESS(ROW()+(0), COLUMN()+(-3), 1))*INDIRECT(ADDRESS(ROW()+(0), COLUMN()+(-1), 1)), 2)</f>
        <v>6.01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0.319</v>
      </c>
      <c r="H18" s="20"/>
      <c r="I18" s="21">
        <v>23.29</v>
      </c>
      <c r="J18" s="21">
        <f ca="1">ROUND(INDIRECT(ADDRESS(ROW()+(0), COLUMN()+(-3), 1))*INDIRECT(ADDRESS(ROW()+(0), COLUMN()+(-1), 1)), 2)</f>
        <v>7.43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41.64</v>
      </c>
      <c r="J19" s="24">
        <f ca="1">ROUND(INDIRECT(ADDRESS(ROW()+(0), COLUMN()+(-3), 1))*INDIRECT(ADDRESS(ROW()+(0), COLUMN()+(-1), 1))/100, 2)</f>
        <v>0.83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42.47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142013</v>
      </c>
      <c r="G26" s="31"/>
      <c r="H26" s="31">
        <v>172013</v>
      </c>
      <c r="I26" s="31"/>
      <c r="J26" s="31"/>
      <c r="K26" s="31" t="s">
        <v>53</v>
      </c>
    </row>
    <row r="27" spans="1:11" ht="13.5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