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<sst xmlns="http://schemas.openxmlformats.org/spreadsheetml/2006/main" count="30" uniqueCount="30">
  <si>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</si>
  <si>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IBW352</t>
  </si>
  <si>
    <t xml:space="preserve">Ud</t>
  </si>
  <si>
    <t xml:space="preserve">Unidade exterior de ar condicionado de condensação por água, para sistema VRF.</t>
  </si>
  <si>
    <r>
      <rPr>
        <sz val="8.25"/>
        <color rgb="FF000000"/>
        <rFont val="Arial"/>
        <family val="2"/>
      </rPr>
      <t xml:space="preserve">Combinação de duas unidades exteriores de ar condicionado, sistema água-ar multi-split KXZW com caudal variável de refrigerante, controlo de temperatura variável de refrigerante VTCC, bomba de calor, para gás R-410A, alimentação trifásica (400V/50Hz), modelo FDC500KXZWE1 "MITSUBISHI HEAVY INDUSTRIES", formada por uma unidade modelo FDC224KXZWE1 e uma unidade modelo FDC280KXZWE1, potência frigorífica nominal 50 kW (temperatura de entrada da água 30°C, temperatura de bolbo húmido de ar interior 19°C), consumo eléctrico nominal em arrefecimento 9,83 kW, potência calorífica nominal 56 kW (temperatura de entrada da água 20°C, temperatura de bolbo seco de ar interior 20°C), consumo eléctrico nominal em aquecimento 9,27 kW, de 1100x780x550 mm, 370 kg, nível sonoro 52 dBA, intervalo de capacidade entre 50 e 150% e válvula de expansão electrónica. Inclusive elementos anti-vibratórios de pavimento. O preço não inclui a canalização nem a cablagem eléctrica de alimentação.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</si>
  <si>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</si>
  <si>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</si>
  <si>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</si>
  <si>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</si>
  <si>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</si>
  <si>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</si>
  <si>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mt42mhi381b</t>
  </si>
  <si>
    <t xml:space="preserve">Ud</t>
  </si>
  <si>
    <t xml:space="preserve">Combinação de duas unidades exteriores de ar condicionado, sistema água-ar multi-split KXZW com caudal variável de refrigerante, controlo de temperatura variável de refrigerante VTCC, bomba de calor, para gás R-410A, alimentação trifásica (400V/50Hz), modelo FDC500KXZWE1 "MITSUBISHI HEAVY INDUSTRIES", formada por uma unidade modelo FDC224KXZWE1 e uma unidade modelo FDC280KXZWE1, potência frigorífica nominal 50 kW (temperatura de entrada da água 30°C, temperatura de bolbo húmido de ar interior 19°C), consumo eléctrico nominal em arrefecimento 9,83 kW, potência calorífica nominal 56 kW (temperatura de entrada da água 20°C, temperatura de bolbo seco de ar interior 20°C), consumo eléctrico nominal em aquecimento 9,27 kW, de 1100x780x550 mm, 370 kg, nível sonoro 52 dBA, intervalo de capacidade entre 50 e 150% e válvula de expansão electrónica.</t>
  </si>
  <si>
    <t xml:space="preserve">mt42www080</t>
  </si>
  <si>
    <t xml:space="preserve">Ud</t>
  </si>
  <si>
    <t xml:space="preserve">Kit de amortecedores anti-vibração de pavimento, formado por quatro amortecedores de borracha, com os correspondentes parafusos, porcas e anilhas.</t>
  </si>
  <si>
    <t xml:space="preserve">mt42mhi531a</t>
  </si>
  <si>
    <t xml:space="preserve">Ud</t>
  </si>
  <si>
    <t xml:space="preserve">Kit de distribuição de linha frigorífica para gás R-410A, para combinação de 2 unidades exteriores, sistema ar-ar multi-split com caudal variável de refrigerante, modelo KIT-BM-DOS-2A-1 "MITSUBISHI HEAVY INDUSTRIES", formado por duas juntas, uma para a linha de líquido e outra para a linha de gás.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</si>
  <si>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</si>
  <si>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</si>
  <si>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</si>
  <si>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</si>
  <si>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</si>
  <si>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</si>
  <si>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</si>
  <si>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</si>
  <si>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13.235,52€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</si>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</sst>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3.06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08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36429</v>
      </c>
      <c r="G9" s="13">
        <f ca="1">ROUND(INDIRECT(ADDRESS(ROW()+(0), COLUMN()+(-2), 1))*INDIRECT(ADDRESS(ROW()+(0), COLUMN()+(-1), 1)), 2)</f>
        <v>36429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2</v>
      </c>
      <c r="F10" s="17">
        <v>8</v>
      </c>
      <c r="G10" s="17">
        <f ca="1">ROUND(INDIRECT(ADDRESS(ROW()+(0), COLUMN()+(-2), 1))*INDIRECT(ADDRESS(ROW()+(0), COLUMN()+(-1), 1)), 2)</f>
        <v>16</v>
      </c>
    </row>
    <row r="11" spans="1:7" ht="45.0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283</v>
      </c>
      <c r="G11" s="17">
        <f ca="1">ROUND(INDIRECT(ADDRESS(ROW()+(0), COLUMN()+(-2), 1))*INDIRECT(ADDRESS(ROW()+(0), COLUMN()+(-1), 1)), 2)</f>
        <v>283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7.627</v>
      </c>
      <c r="F12" s="17">
        <v>23.31</v>
      </c>
      <c r="G12" s="17">
        <f ca="1">ROUND(INDIRECT(ADDRESS(ROW()+(0), COLUMN()+(-2), 1))*INDIRECT(ADDRESS(ROW()+(0), COLUMN()+(-1), 1)), 2)</f>
        <v>177.79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7.627</v>
      </c>
      <c r="F13" s="21">
        <v>22.09</v>
      </c>
      <c r="G13" s="21">
        <f ca="1">ROUND(INDIRECT(ADDRESS(ROW()+(0), COLUMN()+(-2), 1))*INDIRECT(ADDRESS(ROW()+(0), COLUMN()+(-1), 1)), 2)</f>
        <v>168.48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37074.3</v>
      </c>
      <c r="G14" s="24">
        <f ca="1">ROUND(INDIRECT(ADDRESS(ROW()+(0), COLUMN()+(-2), 1))*INDIRECT(ADDRESS(ROW()+(0), COLUMN()+(-1), 1))/100, 2)</f>
        <v>741.49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37815.8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