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<sst xmlns="http://schemas.openxmlformats.org/spreadsheetml/2006/main" count="30" uniqueCount="30">
  <si>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</si>
  <si>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</si>
  <si>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</si>
  <si>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</si>
  <si>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caudal variável de refrigerante, controlo de temperatura variável de refrigerante VTCC, bomba de calor, para gás R-410A, alimentação trifásica (400V/50Hz), modelo FDC615KXZWE1 "MITSUBISHI HEAVY INDUSTRIES", formada por uma unidade modelo FDC280KXZWE1 e uma unidade modelo FDC335KXZWE1, potência frigorífica nominal 61,5 kW (temperatura de entrada da água 30°C, temperatura de bolbo húmido de ar interior 19°C), consumo eléctrico nominal em arrefecimento 13,7 kW, potência calorífica nominal 69 kW (temperatura de entrada da água 20°C, temperatura de bolbo seco de ar interior 20°C), consumo eléctrico nominal em aquecimento 11,4 kW, de 1100x780x550 mm, 370 kg, nível sonoro 54 dBA,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</si>
  <si>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</si>
  <si>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</si>
  <si>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</si>
  <si>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</si>
  <si>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</si>
  <si>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</si>
  <si>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mt42mhi381d</t>
  </si>
  <si>
    <t xml:space="preserve">Ud</t>
  </si>
  <si>
    <t xml:space="preserve">Combinação de duas unidades exteriores de ar condicionado, sistema água-ar multi-split KXZW com caudal variável de refrigerante, controlo de temperatura variável de refrigerante VTCC, bomba de calor, para gás R-410A, alimentação trifásica (400V/50Hz), modelo FDC615KXZWE1 "MITSUBISHI HEAVY INDUSTRIES", formada por uma unidade modelo FDC280KXZWE1 e uma unidade modelo FDC335KXZWE1, potência frigorífica nominal 61,5 kW (temperatura de entrada da água 30°C, temperatura de bolbo húmido de ar interior 19°C), consumo eléctrico nominal em arrefecimento 13,7 kW, potência calorífica nominal 69 kW (temperatura de entrada da água 20°C, temperatura de bolbo seco de ar interior 20°C), consumo eléctrico nominal em aquecimento 11,4 kW, de 1100x780x550 mm, 370 kg, nível sonoro 54 dBA,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</si>
  <si>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</si>
  <si>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</si>
  <si>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</si>
  <si>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mt42mhi531a</t>
  </si>
  <si>
    <t xml:space="preserve">Ud</t>
  </si>
  <si>
    <t xml:space="preserve">Kit de distribuição de linha frigorífica para gás R-410A, para combinação de 2 unidades exteriores, sistema ar-ar multi-split com caudal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</si>
  <si>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</si>
  <si>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</si>
  <si>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</si>
  <si>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</si>
  <si>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</si>
  <si>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</si>
  <si>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</si>
  <si>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</si>
  <si>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14.681,32€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</si>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</sst>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40456</v>
      </c>
      <c r="G9" s="13">
        <f ca="1">ROUND(INDIRECT(ADDRESS(ROW()+(0), COLUMN()+(-2), 1))*INDIRECT(ADDRESS(ROW()+(0), COLUMN()+(-1), 1)), 2)</f>
        <v>40456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283</v>
      </c>
      <c r="G11" s="17">
        <f ca="1">ROUND(INDIRECT(ADDRESS(ROW()+(0), COLUMN()+(-2), 1))*INDIRECT(ADDRESS(ROW()+(0), COLUMN()+(-1), 1)), 2)</f>
        <v>283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8.131</v>
      </c>
      <c r="F12" s="17">
        <v>23.31</v>
      </c>
      <c r="G12" s="17">
        <f ca="1">ROUND(INDIRECT(ADDRESS(ROW()+(0), COLUMN()+(-2), 1))*INDIRECT(ADDRESS(ROW()+(0), COLUMN()+(-1), 1)), 2)</f>
        <v>189.53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8.131</v>
      </c>
      <c r="F13" s="21">
        <v>22.09</v>
      </c>
      <c r="G13" s="21">
        <f ca="1">ROUND(INDIRECT(ADDRESS(ROW()+(0), COLUMN()+(-2), 1))*INDIRECT(ADDRESS(ROW()+(0), COLUMN()+(-1), 1)), 2)</f>
        <v>179.61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41124.1</v>
      </c>
      <c r="G14" s="24">
        <f ca="1">ROUND(INDIRECT(ADDRESS(ROW()+(0), COLUMN()+(-2), 1))*INDIRECT(ADDRESS(ROW()+(0), COLUMN()+(-1), 1))/100, 2)</f>
        <v>822.48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41946.6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