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<sst xmlns="http://schemas.openxmlformats.org/spreadsheetml/2006/main" count="30" uniqueCount="30">
  <si>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</si>
  <si>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</si>
  <si>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Ud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</si>
  <si>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</si>
  <si>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caudal variável de refrigerante, controlo de temperatura variável de refrigerante VTCC, bomba de calor, para gás R-410A, alimentação trifásica (400V/50Hz), modelo FDC775KXZWE1 "MITSUBISHI HEAVY INDUSTRIES", formada por uma unidade modelo FDC224KXZWE1 e duas unidades modelo FDC280KXZWE1, potência frigorífica nominal 77,5 kW (temperatura de entrada da água 30°C, temperatura de bolbo húmido de ar interior 19°C), consumo eléctrico nominal em arrefecimento 15,5 kW, potência calorífica nominal 90 kW (temperatura de entrada da água 20°C, temperatura de bolbo seco de ar interior 20°C), consumo eléctrico nominal em aquecimento 14,8 kW, de 1100x2340x550 mm, 555 kg, nível sonoro 54 dBA, intervalo de capacidade entre 50 e 150% e válvula de expansão electrónica.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</si>
  <si>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</si>
  <si>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</si>
  <si>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</si>
  <si>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</si>
  <si>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</si>
  <si>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</si>
  <si>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mt42mhi382b</t>
  </si>
  <si>
    <t xml:space="preserve">Ud</t>
  </si>
  <si>
    <t xml:space="preserve">Combinação de três unidades exteriores de ar condicionado, sistema água-ar multi-split KXZW com caudal variável de refrigerante, controlo de temperatura variável de refrigerante VTCC, bomba de calor, para gás R-410A, alimentação trifásica (400V/50Hz), modelo FDC775KXZWE1 "MITSUBISHI HEAVY INDUSTRIES", formada por uma unidade modelo FDC224KXZWE1 e duas unidades modelo FDC280KXZWE1, potência frigorífica nominal 77,5 kW (temperatura de entrada da água 30°C, temperatura de bolbo húmido de ar interior 19°C), consumo eléctrico nominal em arrefecimento 15,5 kW, potência calorífica nominal 90 kW (temperatura de entrada da água 20°C, temperatura de bolbo seco de ar interior 20°C), consumo eléctrico nominal em aquecimento 14,8 kW, de 1100x2340x550 mm, 555 kg, nível sonoro 54 dBA, intervalo de capacidade entre 50 e 150% e válvula de expansão electrónica.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</si>
  <si>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</si>
  <si>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</si>
  <si>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</si>
  <si>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mt42mhi532a</t>
  </si>
  <si>
    <t xml:space="preserve">Ud</t>
  </si>
  <si>
    <t xml:space="preserve">Kit de distribuição de linha frigorífica para gás R-410A, para combinação de 3 unidades exteriores, sistema ar-ar multi-split com caudal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</si>
  <si>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</si>
  <si>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</si>
  <si>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</si>
  <si>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</si>
  <si>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</si>
  <si>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</si>
  <si>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</si>
  <si>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</si>
  <si>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20.182,69€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</si>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</sst>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55666</v>
      </c>
      <c r="G9" s="13">
        <f ca="1">ROUND(INDIRECT(ADDRESS(ROW()+(0), COLUMN()+(-2), 1))*INDIRECT(ADDRESS(ROW()+(0), COLUMN()+(-1), 1)), 2)</f>
        <v>55666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8</v>
      </c>
      <c r="G10" s="17">
        <f ca="1">ROUND(INDIRECT(ADDRESS(ROW()+(0), COLUMN()+(-2), 1))*INDIRECT(ADDRESS(ROW()+(0), COLUMN()+(-1), 1)), 2)</f>
        <v>24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436</v>
      </c>
      <c r="G11" s="17">
        <f ca="1">ROUND(INDIRECT(ADDRESS(ROW()+(0), COLUMN()+(-2), 1))*INDIRECT(ADDRESS(ROW()+(0), COLUMN()+(-1), 1)), 2)</f>
        <v>436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8.99</v>
      </c>
      <c r="F12" s="17">
        <v>23.31</v>
      </c>
      <c r="G12" s="17">
        <f ca="1">ROUND(INDIRECT(ADDRESS(ROW()+(0), COLUMN()+(-2), 1))*INDIRECT(ADDRESS(ROW()+(0), COLUMN()+(-1), 1)), 2)</f>
        <v>209.56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8.99</v>
      </c>
      <c r="F13" s="21">
        <v>22.09</v>
      </c>
      <c r="G13" s="21">
        <f ca="1">ROUND(INDIRECT(ADDRESS(ROW()+(0), COLUMN()+(-2), 1))*INDIRECT(ADDRESS(ROW()+(0), COLUMN()+(-1), 1)), 2)</f>
        <v>198.59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56534.2</v>
      </c>
      <c r="G14" s="24">
        <f ca="1">ROUND(INDIRECT(ADDRESS(ROW()+(0), COLUMN()+(-2), 1))*INDIRECT(ADDRESS(ROW()+(0), COLUMN()+(-1), 1))/100, 2)</f>
        <v>1130.68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57664.8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