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<sst xmlns="http://schemas.openxmlformats.org/spreadsheetml/2006/main" count="24" uniqueCount="24">
  <si>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</si>
  <si>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IBY257</t>
  </si>
  <si>
    <t xml:space="preserve">Ud</t>
  </si>
  <si>
    <t xml:space="preserve">Unidade exterior de ar condicionado, para substituição, com recuperação de calor, para sistema VRV-IV Q, para gás R-410A.</t>
  </si>
  <si>
    <r>
      <rPr>
        <sz val="8.25"/>
        <color rgb="FF000000"/>
        <rFont val="Arial"/>
        <family val="2"/>
      </rPr>
      <t xml:space="preserve">Combinação de três unidades exteriores de ar condicionado para sistema VRV-IV Q (Volume de Refrigerante Variável, para substituição), bomba de calor com recuperação de calor, modelo RQEQ500P3 "DAIKIN", para gás R-410A em substituição de unidade exterior para gás R-22, alimentação trifásica (400V/50Hz), formada por uma unidade RQEQ140P3 e duas unidades RQEQ180P3, potência frigorífica nominal 50 kW (temperatura de bolbo húmido de ar interior 19°C, temperatura de bolbo seco do ar exterior 35°C), EER 3,61, limite de funcionamento de temperatura de bolbo seco do ar exterior em arrefecimento desde -5 até 43°C, potência calorífica nominal 56 kW (temperatura de bolbo seco de ar interior 20°C, temperatura de bolbo seco do ar exterior 7°C), COP 3,8, limite de funcionamento de temperatura de bolbo seco do ar exterior em aquecimento desde -20 até 15,5°C, controlo através de microprocessador, compressores scroll hermeticamente vedados, com controlo Inverter, 1680x1905x765 mm, peso 525 kg, comprimento total máximo da tubagem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tubagem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controlo (bus D-III Net), tratamento anticorrosivo especial do permutador de calor, função de recuperação de refrigerante, carga automática adicional de refrigerante, prova automática de funcionamento e ajuste de limitação de consumo de energia (função I-Demand), e kit de tubagens de ligação múltipla de 3 unidades exteriores, modelo BHFP26P63C.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</si>
  <si>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</si>
  <si>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</si>
  <si>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</si>
  <si>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</si>
  <si>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</si>
  <si>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</si>
  <si>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mt42dai008b</t>
  </si>
  <si>
    <t xml:space="preserve">Ud</t>
  </si>
  <si>
    <t xml:space="preserve">Combinação de três unidades exteriores de ar condicionado para sistema VRV-IV Q (Volume de Refrigerante Variável, para substituição), bomba de calor com recuperação de calor, modelo RQEQ500P3 "DAIKIN", para gás R-410A em substituição de unidade exterior para gás R-22, alimentação trifásica (400V/50Hz), formada por uma unidade RQEQ140P3 e duas unidades RQEQ180P3, potência frigorífica nominal 50 kW (temperatura de bolbo húmido de ar interior 19°C, temperatura de bolbo seco do ar exterior 35°C), EER 3,61, limite de funcionamento de temperatura de bolbo seco do ar exterior em arrefecimento desde -5 até 43°C, potência calorífica nominal 56 kW (temperatura de bolbo seco de ar interior 20°C, temperatura de bolbo seco do ar exterior 7°C), COP 3,8, limite de funcionamento de temperatura de bolbo seco do ar exterior em aquecimento desde -20 até 15,5°C, controlo através de microprocessador, compressores scroll hermeticamente vedados, com controlo Inverter, 1680x1905x765 mm, peso 525 kg, comprimento total máximo da tubagem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tubagem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controlo (bus D-III Net), tratamento anticorrosivo especial do permutador de calor, função de recuperação de refrigerante, carga automática adicional de refrigerante, prova automática de funcionamento e ajuste de limitação de consumo de energia (função I-Demand), e kit de tubagens de ligação múltipla de 3 unidades exteriores, modelo BHFP26P63C.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</si>
  <si>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</si>
  <si>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</si>
  <si>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</si>
  <si>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</si>
  <si>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</si>
  <si>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</si>
  <si>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</si>
  <si>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</si>
  <si>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13.650,71€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</si>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</sst>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37891</v>
      </c>
      <c r="H9" s="13">
        <f ca="1">ROUND(INDIRECT(ADDRESS(ROW()+(0), COLUMN()+(-2), 1))*INDIRECT(ADDRESS(ROW()+(0), COLUMN()+(-1), 1)), 2)</f>
        <v>37891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7.627</v>
      </c>
      <c r="G10" s="17">
        <v>23.31</v>
      </c>
      <c r="H10" s="17">
        <f ca="1">ROUND(INDIRECT(ADDRESS(ROW()+(0), COLUMN()+(-2), 1))*INDIRECT(ADDRESS(ROW()+(0), COLUMN()+(-1), 1)), 2)</f>
        <v>177.79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7.627</v>
      </c>
      <c r="G11" s="21">
        <v>22.09</v>
      </c>
      <c r="H11" s="21">
        <f ca="1">ROUND(INDIRECT(ADDRESS(ROW()+(0), COLUMN()+(-2), 1))*INDIRECT(ADDRESS(ROW()+(0), COLUMN()+(-1), 1)), 2)</f>
        <v>168.48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38237.3</v>
      </c>
      <c r="H12" s="24">
        <f ca="1">ROUND(INDIRECT(ADDRESS(ROW()+(0), COLUMN()+(-2), 1))*INDIRECT(ADDRESS(ROW()+(0), COLUMN()+(-1), 1))/100, 2)</f>
        <v>764.75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39002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