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<sst xmlns="http://schemas.openxmlformats.org/spreadsheetml/2006/main" count="33" uniqueCount="33">
  <si>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</si>
  <si>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IBZ002</t>
  </si>
  <si>
    <t xml:space="preserve">Ud</t>
  </si>
  <si>
    <t xml:space="preserve">Sistema centralizado de controlo Acuazone.</t>
  </si>
  <si>
    <r>
      <rPr>
        <sz val="8.25"/>
        <color rgb="FF000000"/>
        <rFont val="Arial"/>
        <family val="2"/>
      </rPr>
      <t xml:space="preserve">Sistema centralizado de controlo Acuazone "AIRZONE", formado por placa central de sistema, AZDI6ACUAZONE com controlo e gestão do estado dos termostatos de cada uma das zonas, com um máximo de 32 zonas, controlo de proporcionalidade (5 passos de regulação) e ar mínimo em comportas motorizadas, saídas de relés para paragem-funcionamento de equipamento e ventilação mecânica controlada (VMC), gestão de interfaces de controlo de equipamentos de expansão directa, comunicação com outras centrais e equipamentos de controlo integral da instalação e comunicações com outros sistemas de controlo externo através da porta com protocolo de comunicação Modbus para integração no sistema de gestão de edifícios (BMS), directa ou com interfaces KNX ou BACnet, com, cabeças termostáticas,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</si>
  <si>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</si>
  <si>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</si>
  <si>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</si>
  <si>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</si>
  <si>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</si>
  <si>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</si>
  <si>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mt42air604a</t>
  </si>
  <si>
    <t xml:space="preserve">Ud</t>
  </si>
  <si>
    <t xml:space="preserve">Placa central de sistema, AZDI6ACUAZONE "AIRZONE", com controlo e gestão do estado dos termostatos de cada uma das zonas, com um máximo de 32 zonas, controlo de proporcionalidade (5 passos de regulação) e ar mínimo em comportas motorizadas, saídas de relés para paragem-funcionamento de equipamento e ventilação mecânica controlada (VMC), gestão de interfaces de controlo de equipamentos de expansão directa, comunicação com outras centrais e equipamentos de controlo integral da instalação e comunicações com outros sistemas de controlo externo através da porta com protocolo de comunicação Modbus para integração no sistema de gestão de edifícios (BMS), directa ou com interfaces KNX ou BACnet.</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</si>
  <si>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</si>
  <si>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</si>
  <si>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</si>
  <si>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</si>
  <si>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</si>
  <si>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</si>
  <si>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</si>
  <si>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</si>
  <si>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</si>
  <si>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</si>
  <si>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</si>
  <si>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</si>
  <si>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</si>
  <si>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</si>
  <si>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</si>
  <si>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</si>
  <si>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</si>
  <si>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101,90€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</si>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</sst>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293</v>
      </c>
      <c r="H9" s="13">
        <f ca="1">ROUND(INDIRECT(ADDRESS(ROW()+(0), COLUMN()+(-2), 1))*INDIRECT(ADDRESS(ROW()+(0), COLUMN()+(-1), 1)), 2)</f>
        <v>293</v>
      </c>
    </row>
    <row r="10" spans="1:8" ht="45.00" thickBot="1" customHeight="1">
      <c r="A10" s="14" t="s">
        <v>14</v>
      </c>
      <c r="B10" s="14"/>
      <c r="C10" s="15" t="s">
        <v>15</v>
      </c>
      <c r="D10" s="15"/>
      <c r="E10" s="14" t="s">
        <v>16</v>
      </c>
      <c r="F10" s="16">
        <v>20</v>
      </c>
      <c r="G10" s="17">
        <v>0.31</v>
      </c>
      <c r="H10" s="17">
        <f ca="1">ROUND(INDIRECT(ADDRESS(ROW()+(0), COLUMN()+(-2), 1))*INDIRECT(ADDRESS(ROW()+(0), COLUMN()+(-1), 1)), 2)</f>
        <v>6.2</v>
      </c>
    </row>
    <row r="11" spans="1:8" ht="24.00" thickBot="1" customHeight="1">
      <c r="A11" s="14" t="s">
        <v>17</v>
      </c>
      <c r="B11" s="14"/>
      <c r="C11" s="15" t="s">
        <v>18</v>
      </c>
      <c r="D11" s="15"/>
      <c r="E11" s="14" t="s">
        <v>19</v>
      </c>
      <c r="F11" s="16">
        <v>10</v>
      </c>
      <c r="G11" s="17">
        <v>1.07</v>
      </c>
      <c r="H11" s="17">
        <f ca="1">ROUND(INDIRECT(ADDRESS(ROW()+(0), COLUMN()+(-2), 1))*INDIRECT(ADDRESS(ROW()+(0), COLUMN()+(-1), 1)), 2)</f>
        <v>10.7</v>
      </c>
    </row>
    <row r="12" spans="1:8" ht="24.00" thickBot="1" customHeight="1">
      <c r="A12" s="14" t="s">
        <v>20</v>
      </c>
      <c r="B12" s="14"/>
      <c r="C12" s="15" t="s">
        <v>21</v>
      </c>
      <c r="D12" s="15"/>
      <c r="E12" s="14" t="s">
        <v>22</v>
      </c>
      <c r="F12" s="16">
        <v>10</v>
      </c>
      <c r="G12" s="17">
        <v>0.54</v>
      </c>
      <c r="H12" s="17">
        <f ca="1">ROUND(INDIRECT(ADDRESS(ROW()+(0), COLUMN()+(-2), 1))*INDIRECT(ADDRESS(ROW()+(0), COLUMN()+(-1), 1)), 2)</f>
        <v>5.4</v>
      </c>
    </row>
    <row r="13" spans="1:8" ht="13.50" thickBot="1" customHeight="1">
      <c r="A13" s="14" t="s">
        <v>23</v>
      </c>
      <c r="B13" s="14"/>
      <c r="C13" s="15" t="s">
        <v>24</v>
      </c>
      <c r="D13" s="15"/>
      <c r="E13" s="14" t="s">
        <v>25</v>
      </c>
      <c r="F13" s="16">
        <v>0.432</v>
      </c>
      <c r="G13" s="17">
        <v>23.31</v>
      </c>
      <c r="H13" s="17">
        <f ca="1">ROUND(INDIRECT(ADDRESS(ROW()+(0), COLUMN()+(-2), 1))*INDIRECT(ADDRESS(ROW()+(0), COLUMN()+(-1), 1)), 2)</f>
        <v>10.07</v>
      </c>
    </row>
    <row r="14" spans="1:8" ht="13.50" thickBot="1" customHeight="1">
      <c r="A14" s="14" t="s">
        <v>26</v>
      </c>
      <c r="B14" s="14"/>
      <c r="C14" s="18" t="s">
        <v>27</v>
      </c>
      <c r="D14" s="18"/>
      <c r="E14" s="19" t="s">
        <v>28</v>
      </c>
      <c r="F14" s="20">
        <v>0.346</v>
      </c>
      <c r="G14" s="21">
        <v>22.09</v>
      </c>
      <c r="H14" s="21">
        <f ca="1">ROUND(INDIRECT(ADDRESS(ROW()+(0), COLUMN()+(-2), 1))*INDIRECT(ADDRESS(ROW()+(0), COLUMN()+(-1), 1)), 2)</f>
        <v>7.64</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333.01</v>
      </c>
      <c r="H15" s="24">
        <f ca="1">ROUND(INDIRECT(ADDRESS(ROW()+(0), COLUMN()+(-2), 1))*INDIRECT(ADDRESS(ROW()+(0), COLUMN()+(-1), 1))/100, 2)</f>
        <v>6.66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339.67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