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<sst xmlns="http://schemas.openxmlformats.org/spreadsheetml/2006/main" count="52" uniqueCount="52">
  <si>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</si>
  <si>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</si>
  <si>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</si>
  <si>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superfície.</t>
  </si>
  <si>
    <r>
      <rPr>
        <sz val="8.25"/>
        <color rgb="FF000000"/>
        <rFont val="Arial"/>
        <family val="2"/>
      </rPr>
      <t xml:space="preserve">Depósito de gasóleo de superfície de polietileno de alta densidade (PEAD/HDPE) para instalação no interior de edificações, de parede dupla, com uma capacidade de 1500 litros, para pequenos consumos individuais.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</si>
  <si>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</si>
  <si>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</si>
  <si>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</si>
  <si>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</si>
  <si>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</si>
  <si>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</si>
  <si>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mt38dep110f</t>
  </si>
  <si>
    <t xml:space="preserve">Ud</t>
  </si>
  <si>
    <t xml:space="preserve">Depósito de gasóleo de polietileno (PEAD/HDPE), de superfície, de parede dupla, com uma capacidade de 1500 litros, para pequenos consumos individuais, segundo EN 13341. Inclusive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</si>
  <si>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</si>
  <si>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</si>
  <si>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</si>
  <si>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</si>
  <si>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</si>
  <si>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</si>
  <si>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</si>
  <si>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</si>
  <si>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</si>
  <si>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</si>
  <si>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</si>
  <si>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</si>
  <si>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</si>
  <si>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</si>
  <si>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</si>
  <si>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</si>
  <si>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</si>
  <si>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</si>
  <si>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</si>
  <si>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</si>
  <si>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</si>
  <si>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</si>
  <si>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</si>
  <si>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165,91€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</si>
  <si>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</si>
  <si>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</si>
  <si>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</si>
  <si>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</si>
  <si>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</si>
  <si>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</si>
  <si>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1/3</t>
  </si>
  <si>
    <t xml:space="preserve">Reser vatórios  termoplásticos  estáticos  para  armazenagem  acima  do  solo  de  óleos  de  aquecimento  doméstico,  querosene  e  combustíveis  de motores  diesel  —  Moldado  de  sopro  em polietileno,  moldado  rotacional  em  polietileno  e poliamida  6  por  reservatórios  de  polimerização iónica  —  Requisitos  e  métodos  de  ensaio</t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</si>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</sst>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61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725</v>
      </c>
      <c r="J9" s="13">
        <f ca="1">ROUND(INDIRECT(ADDRESS(ROW()+(0), COLUMN()+(-3), 1))*INDIRECT(ADDRESS(ROW()+(0), COLUMN()+(-1), 1)), 2)</f>
        <v>725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177.25</v>
      </c>
      <c r="J10" s="17">
        <f ca="1">ROUND(INDIRECT(ADDRESS(ROW()+(0), COLUMN()+(-3), 1))*INDIRECT(ADDRESS(ROW()+(0), COLUMN()+(-1), 1)), 2)</f>
        <v>177.25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33.25</v>
      </c>
      <c r="J11" s="17">
        <f ca="1">ROUND(INDIRECT(ADDRESS(ROW()+(0), COLUMN()+(-3), 1))*INDIRECT(ADDRESS(ROW()+(0), COLUMN()+(-1), 1)), 2)</f>
        <v>33.25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96.55</v>
      </c>
      <c r="J12" s="17">
        <f ca="1">ROUND(INDIRECT(ADDRESS(ROW()+(0), COLUMN()+(-3), 1))*INDIRECT(ADDRESS(ROW()+(0), COLUMN()+(-1), 1)), 2)</f>
        <v>96.55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10</v>
      </c>
      <c r="H13" s="16"/>
      <c r="I13" s="17">
        <v>2.4</v>
      </c>
      <c r="J13" s="17">
        <f ca="1">ROUND(INDIRECT(ADDRESS(ROW()+(0), COLUMN()+(-3), 1))*INDIRECT(ADDRESS(ROW()+(0), COLUMN()+(-1), 1)), 2)</f>
        <v>24</v>
      </c>
      <c r="K13" s="17"/>
    </row>
    <row r="14" spans="1:11" ht="66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6"/>
      <c r="I14" s="17">
        <v>3.11</v>
      </c>
      <c r="J14" s="17">
        <f ca="1">ROUND(INDIRECT(ADDRESS(ROW()+(0), COLUMN()+(-3), 1))*INDIRECT(ADDRESS(ROW()+(0), COLUMN()+(-1), 1)), 2)</f>
        <v>31.1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1.645</v>
      </c>
      <c r="H15" s="16"/>
      <c r="I15" s="17">
        <v>23.31</v>
      </c>
      <c r="J15" s="17">
        <f ca="1">ROUND(INDIRECT(ADDRESS(ROW()+(0), COLUMN()+(-3), 1))*INDIRECT(ADDRESS(ROW()+(0), COLUMN()+(-1), 1)), 2)</f>
        <v>38.34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1.645</v>
      </c>
      <c r="H16" s="20"/>
      <c r="I16" s="21">
        <v>22.09</v>
      </c>
      <c r="J16" s="21">
        <f ca="1">ROUND(INDIRECT(ADDRESS(ROW()+(0), COLUMN()+(-3), 1))*INDIRECT(ADDRESS(ROW()+(0), COLUMN()+(-1), 1)), 2)</f>
        <v>36.34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1161.83</v>
      </c>
      <c r="J17" s="24">
        <f ca="1">ROUND(INDIRECT(ADDRESS(ROW()+(0), COLUMN()+(-3), 1))*INDIRECT(ADDRESS(ROW()+(0), COLUMN()+(-1), 1))/100, 2)</f>
        <v>23.24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1185.07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1.10201e+006</v>
      </c>
      <c r="G22" s="31"/>
      <c r="H22" s="31">
        <v>1.10201e+006</v>
      </c>
      <c r="I22" s="31"/>
      <c r="J22" s="31"/>
      <c r="K22" s="31" t="s">
        <v>44</v>
      </c>
    </row>
    <row r="23" spans="1:11" ht="45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1.12201e+006</v>
      </c>
      <c r="G24" s="31"/>
      <c r="H24" s="31">
        <v>1.12201e+006</v>
      </c>
      <c r="I24" s="31"/>
      <c r="J24" s="31"/>
      <c r="K24" s="31" t="s">
        <v>47</v>
      </c>
    </row>
    <row r="25" spans="1:11" ht="24.00" thickBot="1" customHeight="1">
      <c r="A25" s="32" t="s">
        <v>48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