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<sst xmlns="http://schemas.openxmlformats.org/spreadsheetml/2006/main" count="24" uniqueCount="24">
  <si>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</si>
  <si>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ICD150</t>
  </si>
  <si>
    <t xml:space="preserve">Ud</t>
  </si>
  <si>
    <t xml:space="preserve">Válvula de gasóleo.</t>
  </si>
  <si>
    <r>
      <rPr>
        <sz val="8.25"/>
        <color rgb="FF000000"/>
        <rFont val="Arial"/>
        <family val="2"/>
      </rPr>
      <t xml:space="preserve">Válvula de esfera de latão niquelado para enroscar de 4".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</si>
  <si>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</si>
  <si>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</si>
  <si>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</si>
  <si>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</si>
  <si>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</si>
  <si>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</si>
  <si>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mt37sve010j</t>
  </si>
  <si>
    <t xml:space="preserve">Ud</t>
  </si>
  <si>
    <t xml:space="preserve">Válvula de esfera de latão niquelado para enroscar de 4".</t>
  </si>
  <si>
    <t xml:space="preserve">mo004</t>
  </si>
  <si>
    <t xml:space="preserve">h</t>
  </si>
  <si>
    <t xml:space="preserve">Oficial de 1ª instalador de aquecimento.</t>
  </si>
  <si>
    <t xml:space="preserve">mo103</t>
  </si>
  <si>
    <t xml:space="preserve">h</t>
  </si>
  <si>
    <t xml:space="preserve">Ajudante de instalador de aquecimento.</t>
  </si>
  <si>
    <t xml:space="preserve">%</t>
  </si>
  <si>
    <t xml:space="preserve">Custos directos complementares</t>
  </si>
  <si>
    <t xml:space="preserve">Custo de manutenção decenal: 33,09€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</si>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</sst>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4.08" customWidth="1"/>
    <col min="4" max="4" width="9.52" customWidth="1"/>
    <col min="5" max="5" width="54.57" customWidth="1"/>
    <col min="6" max="6" width="11.90" customWidth="1"/>
    <col min="7" max="7" width="18.36" customWidth="1"/>
    <col min="8" max="8" width="16.4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</v>
      </c>
      <c r="G9" s="13">
        <v>177.31</v>
      </c>
      <c r="H9" s="13">
        <f ca="1">ROUND(INDIRECT(ADDRESS(ROW()+(0), COLUMN()+(-2), 1))*INDIRECT(ADDRESS(ROW()+(0), COLUMN()+(-1), 1)), 2)</f>
        <v>177.31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0.274</v>
      </c>
      <c r="G10" s="17">
        <v>25.32</v>
      </c>
      <c r="H10" s="17">
        <f ca="1">ROUND(INDIRECT(ADDRESS(ROW()+(0), COLUMN()+(-2), 1))*INDIRECT(ADDRESS(ROW()+(0), COLUMN()+(-1), 1)), 2)</f>
        <v>6.94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 t="s">
        <v>19</v>
      </c>
      <c r="F11" s="20">
        <v>0.274</v>
      </c>
      <c r="G11" s="21">
        <v>23.99</v>
      </c>
      <c r="H11" s="21">
        <f ca="1">ROUND(INDIRECT(ADDRESS(ROW()+(0), COLUMN()+(-2), 1))*INDIRECT(ADDRESS(ROW()+(0), COLUMN()+(-1), 1)), 2)</f>
        <v>6.57</v>
      </c>
    </row>
    <row r="12" spans="1:8" ht="13.50" thickBot="1" customHeight="1">
      <c r="A12" s="19"/>
      <c r="B12" s="19"/>
      <c r="C12" s="19"/>
      <c r="D12" s="22" t="s">
        <v>20</v>
      </c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190.82</v>
      </c>
      <c r="H12" s="24">
        <f ca="1">ROUND(INDIRECT(ADDRESS(ROW()+(0), COLUMN()+(-2), 1))*INDIRECT(ADDRESS(ROW()+(0), COLUMN()+(-1), 1))/100, 2)</f>
        <v>3.82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194.64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