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<sst xmlns="http://schemas.openxmlformats.org/spreadsheetml/2006/main" count="33" uniqueCount="33">
  <si>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</si>
  <si>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ICG225</t>
  </si>
  <si>
    <t xml:space="preserve">Ud</t>
  </si>
  <si>
    <t xml:space="preserve">Caldeira a gás, doméstica, de condensação, de pé, para aquecimento.</t>
  </si>
  <si>
    <r>
      <rPr>
        <sz val="8.25"/>
        <color rgb="FF000000"/>
        <rFont val="Arial"/>
        <family val="2"/>
      </rPr>
      <t xml:space="preserve">Caldeira de pé, de condensação com recuperador de aço inoxidável, com corpo de fundição de alumínio/silício e queimador pressurizado modulante a gás, eficiência energética classe A, potência de aquecimento de 6,1 a 30 kW, dimensões 820x600x795 mm, quadro de regulação e cronotermostato modulante com sonda de temperatura exterior, caudal mássico de gás queimado 13,1 kg/s a carga total e 2,6 kg/s a carga parcial, com conteúdo de CO2 9,1% a carga total e 9,3% a carga parcial, pressão de impulsão disponível 100 Pa, temperatura de impulsão até 100°C, conteúdo de água 27,4 l, kit de ligação de caldeira a gás a colector ou grupo de bombagem, kit de segurança para caldeira a gás, kit de ligação de caldeira a gás a vaso de expansão,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</si>
  <si>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</si>
  <si>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</si>
  <si>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</si>
  <si>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</si>
  <si>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</si>
  <si>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</si>
  <si>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mt38cpj120e</t>
  </si>
  <si>
    <t xml:space="preserve">Ud</t>
  </si>
  <si>
    <t xml:space="preserve">Caldeira de pé, de condensação com recuperador de aço inoxidável, com corpo de fundição de alumínio/silício e queimador pressurizado modulante a gás, eficiência energética classe A, potência de aquecimento de 6,1 a 30 kW, dimensões 820x600x795 mm, quadro de regulação e cronotermostato modulante com sonda de temperatura exterior, caudal mássico de gás queimado 13,1 kg/s a carga total e 2,6 kg/s a carga parcial, com conteúdo de CO2 9,1% a carga total e 9,3% a carga parcial, pressão de impulsão disponível 100 Pa, temperatura de impulsão até 100°C, conteúdo de água 27,4 l.</t>
  </si>
  <si>
    <t xml:space="preserve">mt38cqj521a</t>
  </si>
  <si>
    <t xml:space="preserve">Ud</t>
  </si>
  <si>
    <t xml:space="preserve">Kit de segurança para caldeira a gás, composto por manómetro, válvula de segurança e purgador de ar.</t>
  </si>
  <si>
    <t xml:space="preserve">mt38cqj531a</t>
  </si>
  <si>
    <t xml:space="preserve">Ud</t>
  </si>
  <si>
    <t xml:space="preserve">Kit de ligação de caldeira a gás a vaso de expansão, com válvula de enchimento e vazamento.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</si>
  <si>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</si>
  <si>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</si>
  <si>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</si>
  <si>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</si>
  <si>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</si>
  <si>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</si>
  <si>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</si>
  <si>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</si>
  <si>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</si>
  <si>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</si>
  <si>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</si>
  <si>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4.606,31€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</si>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</sst>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4338.75</v>
      </c>
      <c r="G9" s="13">
        <f ca="1">ROUND(INDIRECT(ADDRESS(ROW()+(0), COLUMN()+(-2), 1))*INDIRECT(ADDRESS(ROW()+(0), COLUMN()+(-1), 1)), 2)</f>
        <v>4338.75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174.53</v>
      </c>
      <c r="G10" s="17">
        <f ca="1">ROUND(INDIRECT(ADDRESS(ROW()+(0), COLUMN()+(-2), 1))*INDIRECT(ADDRESS(ROW()+(0), COLUMN()+(-1), 1)), 2)</f>
        <v>174.53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111.15</v>
      </c>
      <c r="G11" s="17">
        <f ca="1">ROUND(INDIRECT(ADDRESS(ROW()+(0), COLUMN()+(-2), 1))*INDIRECT(ADDRESS(ROW()+(0), COLUMN()+(-1), 1)), 2)</f>
        <v>111.15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1.68</v>
      </c>
      <c r="G12" s="17">
        <f ca="1">ROUND(INDIRECT(ADDRESS(ROW()+(0), COLUMN()+(-2), 1))*INDIRECT(ADDRESS(ROW()+(0), COLUMN()+(-1), 1)), 2)</f>
        <v>1.68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2.81</v>
      </c>
      <c r="F13" s="17">
        <v>23.31</v>
      </c>
      <c r="G13" s="17">
        <f ca="1">ROUND(INDIRECT(ADDRESS(ROW()+(0), COLUMN()+(-2), 1))*INDIRECT(ADDRESS(ROW()+(0), COLUMN()+(-1), 1)), 2)</f>
        <v>65.5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2.81</v>
      </c>
      <c r="F14" s="21">
        <v>22.09</v>
      </c>
      <c r="G14" s="21">
        <f ca="1">ROUND(INDIRECT(ADDRESS(ROW()+(0), COLUMN()+(-2), 1))*INDIRECT(ADDRESS(ROW()+(0), COLUMN()+(-1), 1)), 2)</f>
        <v>62.07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4753.68</v>
      </c>
      <c r="G15" s="24">
        <f ca="1">ROUND(INDIRECT(ADDRESS(ROW()+(0), COLUMN()+(-2), 1))*INDIRECT(ADDRESS(ROW()+(0), COLUMN()+(-1), 1))/100, 2)</f>
        <v>95.07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4848.75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