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<sst xmlns="http://schemas.openxmlformats.org/spreadsheetml/2006/main" count="48" uniqueCount="48">
  <si>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</si>
  <si>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ICG145</t>
  </si>
  <si>
    <t xml:space="preserve">Ud</t>
  </si>
  <si>
    <t xml:space="preserve">Caldeira a gás, colectiva,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</si>
  <si>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</si>
  <si>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</si>
  <si>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</si>
  <si>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</si>
  <si>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</si>
  <si>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</si>
  <si>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</si>
  <si>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mt38cbu071ac</t>
  </si>
  <si>
    <t xml:space="preserve">Ud</t>
  </si>
  <si>
    <t xml:space="preserve">Caldeira de pé, de baixa temperatura, com corpo de chapa de aço, grande isolamento térmico e porta frontal com possibilidade de rotação à esquerda ou à direita, para queimador pressurizado de gasóleo ou gás, potência útil de 85 a 120 kW, peso 450 kg, dimensões 1522x800x1157 mm,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construção compacta.</t>
  </si>
  <si>
    <t xml:space="preserve">mt38ccg110c</t>
  </si>
  <si>
    <t xml:space="preserve">Ud</t>
  </si>
  <si>
    <t xml:space="preserve">Queimador pressurizado modulante para gás, de potência máxima 120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</si>
  <si>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</si>
  <si>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</si>
  <si>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</si>
  <si>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</si>
  <si>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</si>
  <si>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</si>
  <si>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</si>
  <si>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</si>
  <si>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</si>
  <si>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</si>
  <si>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</si>
  <si>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</si>
  <si>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</si>
  <si>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</si>
  <si>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</si>
  <si>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</si>
  <si>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</si>
  <si>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</si>
  <si>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</si>
  <si>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</si>
  <si>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</si>
  <si>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</si>
  <si>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</si>
  <si>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</si>
  <si>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</si>
  <si>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</si>
  <si>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</si>
  <si>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</si>
  <si>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</si>
  <si>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6.750,90€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</si>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</sst>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5099.45</v>
      </c>
      <c r="G9" s="13">
        <f ca="1">ROUND(INDIRECT(ADDRESS(ROW()+(0), COLUMN()+(-2), 1))*INDIRECT(ADDRESS(ROW()+(0), COLUMN()+(-1), 1)), 2)</f>
        <v>5099.45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1550</v>
      </c>
      <c r="G10" s="17">
        <f ca="1">ROUND(INDIRECT(ADDRESS(ROW()+(0), COLUMN()+(-2), 1))*INDIRECT(ADDRESS(ROW()+(0), COLUMN()+(-1), 1)), 2)</f>
        <v>1550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0.31</v>
      </c>
      <c r="G11" s="17">
        <f ca="1">ROUND(INDIRECT(ADDRESS(ROW()+(0), COLUMN()+(-2), 1))*INDIRECT(ADDRESS(ROW()+(0), COLUMN()+(-1), 1)), 2)</f>
        <v>3.1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0.08</v>
      </c>
      <c r="G12" s="17">
        <f ca="1">ROUND(INDIRECT(ADDRESS(ROW()+(0), COLUMN()+(-2),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70.41</v>
      </c>
      <c r="G15" s="17">
        <f ca="1">ROUND(INDIRECT(ADDRESS(ROW()+(0), COLUMN()+(-2), 1))*INDIRECT(ADDRESS(ROW()+(0), COLUMN()+(-1), 1)), 2)</f>
        <v>70.41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15</v>
      </c>
      <c r="G16" s="17">
        <f ca="1">ROUND(INDIRECT(ADDRESS(ROW()+(0), COLUMN()+(-2), 1))*INDIRECT(ADDRESS(ROW()+(0), COLUMN()+(-1), 1)), 2)</f>
        <v>15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1.68</v>
      </c>
      <c r="G17" s="17">
        <f ca="1">ROUND(INDIRECT(ADDRESS(ROW()+(0), COLUMN()+(-2), 1))*INDIRECT(ADDRESS(ROW()+(0), COLUMN()+(-1), 1)), 2)</f>
        <v>1.68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4.487</v>
      </c>
      <c r="F18" s="17">
        <v>23.31</v>
      </c>
      <c r="G18" s="17">
        <f ca="1">ROUND(INDIRECT(ADDRESS(ROW()+(0), COLUMN()+(-2), 1))*INDIRECT(ADDRESS(ROW()+(0), COLUMN()+(-1), 1)), 2)</f>
        <v>104.59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4.487</v>
      </c>
      <c r="F19" s="21">
        <v>22.09</v>
      </c>
      <c r="G19" s="21">
        <f ca="1">ROUND(INDIRECT(ADDRESS(ROW()+(0), COLUMN()+(-2), 1))*INDIRECT(ADDRESS(ROW()+(0), COLUMN()+(-1), 1)), 2)</f>
        <v>99.12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6966.87</v>
      </c>
      <c r="G20" s="24">
        <f ca="1">ROUND(INDIRECT(ADDRESS(ROW()+(0), COLUMN()+(-2), 1))*INDIRECT(ADDRESS(ROW()+(0), COLUMN()+(-1), 1))/100, 2)</f>
        <v>139.34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7106.21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