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<sst xmlns="http://schemas.openxmlformats.org/spreadsheetml/2006/main" count="37" uniqueCount="37">
  <si>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</si>
  <si>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ICO125</t>
  </si>
  <si>
    <t xml:space="preserve">m</t>
  </si>
  <si>
    <t xml:space="preserve">Chaminé individual concêntrica de parede tripla de aço inoxidável, com isolamento.</t>
  </si>
  <si>
    <r>
      <rPr>
        <sz val="8.25"/>
        <color rgb="FF000000"/>
        <rFont val="Arial"/>
        <family val="2"/>
      </rPr>
      <t xml:space="preserve">Chaminé modular concêntrica, metálica, formada por tubo de parede tripla com isolamento, de 130/190/240 mm de diâmetro, composto por parede interior de aço inoxidável AISI 316L, parede intermédia de aço galvanizado e parede exterior de aço inoxidável AISI 304, com isolamento de lã de rocha entre a parede interior e a parede intermédia, de 30 mm de espessura e 100 kg/m³ de densidade, temperatura máxima de 450°C, pressão de trabalho até 40 Pa, para evacuação dos produtos da combustão e admissão de ar comburente, da salamandra ou recuperador tipo cassete, com câmara de combustão estanque, a lenha. Inclusive acessórios, peças especiais, módulos finais e material auxiliar para montagem 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</si>
  <si>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</si>
  <si>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</si>
  <si>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</si>
  <si>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</si>
  <si>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</si>
  <si>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</si>
  <si>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mt20din086a</t>
  </si>
  <si>
    <t xml:space="preserve">Ud</t>
  </si>
  <si>
    <t xml:space="preserve">Material auxiliar para montagem e fixação dos tubos de parede tripla com isolamento, de 130/190/240 mm de diâmetro.</t>
  </si>
  <si>
    <t xml:space="preserve">mt20din085an</t>
  </si>
  <si>
    <t xml:space="preserve">m</t>
  </si>
  <si>
    <t xml:space="preserve">Tubo de parede tripla com isolamento, de 130/190/240 mm de diâmetro, composto por parede interior de aço inoxidável AISI 316L, parede intermédia de aço galvanizado e parede exterior de aço inoxidável AISI 304, com isolamento de lã de rocha entre a parede interior e a parede intermédia, de 30 mm de espessura e 100 kg/m³ de densidade, temperatura máxima de 450°C, pressão de trabalho até 40 Pa, segundo NP EN 1856-1, com o preço incrementado em 65% relativamente a acessórios, peças especiais e módulos finais.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</si>
  <si>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</si>
  <si>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</si>
  <si>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</si>
  <si>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</si>
  <si>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</si>
  <si>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</si>
  <si>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</si>
  <si>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</si>
  <si>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94,07€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</si>
  <si>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</si>
  <si>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</si>
  <si>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</si>
  <si>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</si>
  <si>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</si>
  <si>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1856-1:2009</t>
  </si>
  <si>
    <t xml:space="preserve">2+/4</t>
  </si>
  <si>
    <t xml:space="preserve">Chaminés  —  Requisitos  para  chaminés  metálicas  —  Parte  1:  Componentes  do  sistema  das chaminés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</si>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</sst>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06" customWidth="1"/>
    <col min="4" max="4" width="73.44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12.27</v>
      </c>
      <c r="I9" s="13">
        <f ca="1">ROUND(INDIRECT(ADDRESS(ROW()+(0), COLUMN()+(-3), 1))*INDIRECT(ADDRESS(ROW()+(0), COLUMN()+(-1), 1)), 2)</f>
        <v>12.27</v>
      </c>
      <c r="J9" s="13"/>
    </row>
    <row r="10" spans="1:10" ht="66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337.45</v>
      </c>
      <c r="I10" s="17">
        <f ca="1">ROUND(INDIRECT(ADDRESS(ROW()+(0), COLUMN()+(-3), 1))*INDIRECT(ADDRESS(ROW()+(0), COLUMN()+(-1), 1)), 2)</f>
        <v>337.45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0.422</v>
      </c>
      <c r="G11" s="16"/>
      <c r="H11" s="17">
        <v>23.31</v>
      </c>
      <c r="I11" s="17">
        <f ca="1">ROUND(INDIRECT(ADDRESS(ROW()+(0), COLUMN()+(-3), 1))*INDIRECT(ADDRESS(ROW()+(0), COLUMN()+(-1), 1)), 2)</f>
        <v>9.84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0.422</v>
      </c>
      <c r="G12" s="20"/>
      <c r="H12" s="21">
        <v>22.09</v>
      </c>
      <c r="I12" s="21">
        <f ca="1">ROUND(INDIRECT(ADDRESS(ROW()+(0), COLUMN()+(-3), 1))*INDIRECT(ADDRESS(ROW()+(0), COLUMN()+(-1), 1)), 2)</f>
        <v>9.32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368.88</v>
      </c>
      <c r="I13" s="24">
        <f ca="1">ROUND(INDIRECT(ADDRESS(ROW()+(0), COLUMN()+(-3), 1))*INDIRECT(ADDRESS(ROW()+(0), COLUMN()+(-1), 1))/100, 2)</f>
        <v>7.38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376.26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132010</v>
      </c>
      <c r="F18" s="31"/>
      <c r="G18" s="31">
        <v>132011</v>
      </c>
      <c r="H18" s="31"/>
      <c r="I18" s="31"/>
      <c r="J18" s="31" t="s">
        <v>32</v>
      </c>
    </row>
    <row r="19" spans="1:10" ht="13.5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