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<sst xmlns="http://schemas.openxmlformats.org/spreadsheetml/2006/main" count="30" uniqueCount="30">
  <si>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</si>
  <si>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ICS085</t>
  </si>
  <si>
    <t xml:space="preserve">Ud</t>
  </si>
  <si>
    <t xml:space="preserve">Contador calorífico.</t>
  </si>
  <si>
    <r>
      <rPr>
        <sz val="8.25"/>
        <color rgb="FF000000"/>
        <rFont val="Arial"/>
        <family val="2"/>
      </rPr>
      <t xml:space="preserve">Contador de energia para aquecimento, de jacto simples, diâmetro nominal 1/2", para caudal nominal 1,5 m³/h, de leitura directa,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retorno, com T porta-sonda de temperatura, de 1/2"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</si>
  <si>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</si>
  <si>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</si>
  <si>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</si>
  <si>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</si>
  <si>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</si>
  <si>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</si>
  <si>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mt38alb730aa</t>
  </si>
  <si>
    <t xml:space="preserve">Ud</t>
  </si>
  <si>
    <t xml:space="preserve">Contador de energia para aquecimento, de jacto simples, diâmetro nominal 1/2", para caudal nominal 1,5 m³/h, de leitura directa, formado por um contador volumétrico, um módulo electrónico para leitura de dados, extraível, para medição de temperaturas do contador de energia e configuração da quantidade de pulsos com bateria interna de 3 V e duas sondas de temperatura, uma para a ida e outra para o retorno.</t>
  </si>
  <si>
    <t xml:space="preserve">mt38alb732a</t>
  </si>
  <si>
    <t xml:space="preserve">Ud</t>
  </si>
  <si>
    <t xml:space="preserve">Jogo de racores, de 1/2" de diâmetro, para contador de energia.</t>
  </si>
  <si>
    <t xml:space="preserve">mt38alb731a</t>
  </si>
  <si>
    <t xml:space="preserve">Ud</t>
  </si>
  <si>
    <t xml:space="preserve">T porta-sonda de temperatura, de 1/2" de diâmetro, para contador de energia.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</si>
  <si>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</si>
  <si>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</si>
  <si>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</si>
  <si>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</si>
  <si>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</si>
  <si>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</si>
  <si>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</si>
  <si>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</si>
  <si>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70,19€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</si>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</sst>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231.95</v>
      </c>
      <c r="G9" s="13">
        <f ca="1">ROUND(INDIRECT(ADDRESS(ROW()+(0), COLUMN()+(-2), 1))*INDIRECT(ADDRESS(ROW()+(0), COLUMN()+(-1), 1)), 2)</f>
        <v>231.95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3.59</v>
      </c>
      <c r="G10" s="17">
        <f ca="1">ROUND(INDIRECT(ADDRESS(ROW()+(0), COLUMN()+(-2), 1))*INDIRECT(ADDRESS(ROW()+(0), COLUMN()+(-1), 1)), 2)</f>
        <v>3.59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14.77</v>
      </c>
      <c r="G11" s="17">
        <f ca="1">ROUND(INDIRECT(ADDRESS(ROW()+(0), COLUMN()+(-2), 1))*INDIRECT(ADDRESS(ROW()+(0), COLUMN()+(-1), 1)), 2)</f>
        <v>29.54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2.1</v>
      </c>
      <c r="G12" s="17">
        <f ca="1">ROUND(INDIRECT(ADDRESS(ROW()+(0), COLUMN()+(-2), 1))*INDIRECT(ADDRESS(ROW()+(0), COLUMN()+(-1), 1)), 2)</f>
        <v>0.11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0.432</v>
      </c>
      <c r="F13" s="21">
        <v>23.31</v>
      </c>
      <c r="G13" s="21">
        <f ca="1">ROUND(INDIRECT(ADDRESS(ROW()+(0), COLUMN()+(-2), 1))*INDIRECT(ADDRESS(ROW()+(0), COLUMN()+(-1), 1)), 2)</f>
        <v>10.07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275.26</v>
      </c>
      <c r="G14" s="24">
        <f ca="1">ROUND(INDIRECT(ADDRESS(ROW()+(0), COLUMN()+(-2), 1))*INDIRECT(ADDRESS(ROW()+(0), COLUMN()+(-1), 1))/100, 2)</f>
        <v>5.51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