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<sst xmlns="http://schemas.openxmlformats.org/spreadsheetml/2006/main" count="36" uniqueCount="36">
  <si>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</si>
  <si>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</si>
  <si>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</si>
  <si>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</si>
  <si>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300 l, altura 1640 mm, diâmetro 680 mm, isolamento de 50 mm de espessura com poliuretano de alta densidade, livre de CFC, protecção contra corrosão mediante ânodo de magnésio.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</si>
  <si>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</si>
  <si>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</si>
  <si>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</si>
  <si>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</si>
  <si>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</si>
  <si>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</si>
  <si>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mt38csg050R1</t>
  </si>
  <si>
    <t xml:space="preserve">Ud</t>
  </si>
  <si>
    <t xml:space="preserve">Depósito de aço vitrificado, com permutador de uma serpentina, de solo, 300 l, altura 1640 mm, diâmetro 680 mm, isolamento de 50 mm de espessura com poliuretano de alta densidade, livre de CFC, protecção contra corrosão mediante ânodo de magnésio.</t>
  </si>
  <si>
    <t xml:space="preserve">mt37svs010c</t>
  </si>
  <si>
    <t xml:space="preserve">Ud</t>
  </si>
  <si>
    <t xml:space="preserve">Válvula de segurança, de latão, com rosca de 1/2" de diâmetro, regulada a 6 bar de pressão.</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</si>
  <si>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</si>
  <si>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</si>
  <si>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</si>
  <si>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</si>
  <si>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</si>
  <si>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</si>
  <si>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</si>
  <si>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</si>
  <si>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</si>
  <si>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</si>
  <si>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</si>
  <si>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</si>
  <si>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</si>
  <si>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</si>
  <si>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</si>
  <si>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</si>
  <si>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</si>
  <si>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338,77€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</si>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</sst>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57" customWidth="1"/>
    <col min="4" max="4" width="81.94"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1500</v>
      </c>
      <c r="G9" s="13">
        <f ca="1">ROUND(INDIRECT(ADDRESS(ROW()+(0), COLUMN()+(-2), 1))*INDIRECT(ADDRESS(ROW()+(0), COLUMN()+(-1), 1)), 2)</f>
        <v>1500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7.3</v>
      </c>
      <c r="G11" s="17">
        <f ca="1">ROUND(INDIRECT(ADDRESS(ROW()+(0), COLUMN()+(-2), 1))*INDIRECT(ADDRESS(ROW()+(0), COLUMN()+(-1), 1)), 2)</f>
        <v>14.6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0.811</v>
      </c>
      <c r="F14" s="17">
        <v>23.31</v>
      </c>
      <c r="G14" s="17">
        <f ca="1">ROUND(INDIRECT(ADDRESS(ROW()+(0), COLUMN()+(-2), 1))*INDIRECT(ADDRESS(ROW()+(0), COLUMN()+(-1), 1)), 2)</f>
        <v>18.9</v>
      </c>
    </row>
    <row r="15" spans="1:7" ht="13.50" thickBot="1" customHeight="1">
      <c r="A15" s="14" t="s">
        <v>29</v>
      </c>
      <c r="B15" s="14"/>
      <c r="C15" s="18" t="s">
        <v>30</v>
      </c>
      <c r="D15" s="19" t="s">
        <v>31</v>
      </c>
      <c r="E15" s="20">
        <v>0.811</v>
      </c>
      <c r="F15" s="21">
        <v>22.09</v>
      </c>
      <c r="G15" s="21">
        <f ca="1">ROUND(INDIRECT(ADDRESS(ROW()+(0), COLUMN()+(-2), 1))*INDIRECT(ADDRESS(ROW()+(0), COLUMN()+(-1), 1)), 2)</f>
        <v>17.91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1581.58</v>
      </c>
      <c r="G16" s="24">
        <f ca="1">ROUND(INDIRECT(ADDRESS(ROW()+(0), COLUMN()+(-2), 1))*INDIRECT(ADDRESS(ROW()+(0), COLUMN()+(-1), 1))/100, 2)</f>
        <v>31.63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1613.21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