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<sst xmlns="http://schemas.openxmlformats.org/spreadsheetml/2006/main" count="24" uniqueCount="24">
  <si>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</si>
  <si>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ICT300</t>
  </si>
  <si>
    <t xml:space="preserve">Ud</t>
  </si>
  <si>
    <t xml:space="preserve">Controlador para ligação de unidade de tratamento de ar (UTA) de expansão directa com unidade exterior de ar condicionado.</t>
  </si>
  <si>
    <r>
      <rPr>
        <sz val="8.25"/>
        <color rgb="FF000000"/>
        <rFont val="Arial"/>
        <family val="2"/>
      </rPr>
      <t xml:space="preserve">Caixa de controlo para ligação de unidade de tratamento de ar (UTA) de expansão directa com unidade exterior de expansão directa, com contactos de saída de funcionamento, saída de funcionamento do ventilador, saída de alarme, entrada externa para a activação e desactivação e entrada para paragem de emergência, e controlo remoto. Totalmente montado, ligado e testado.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</si>
  <si>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</si>
  <si>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</si>
  <si>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</si>
  <si>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</si>
  <si>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</si>
  <si>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</si>
  <si>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mt42tsb310a</t>
  </si>
  <si>
    <t xml:space="preserve">Ud</t>
  </si>
  <si>
    <t xml:space="preserve">Caixa de controlo para ligação de unidade de tratamento de ar (UTA) de expansão directa com unidade exterior de expansão directa, com contactos de saída de funcionamento, saída de funcionamento do ventilador, saída de alarme, entrada externa para a activação e desactivação e entrada para paragem de emergência, e controlo remoto.</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</si>
  <si>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</si>
  <si>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</si>
  <si>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</si>
  <si>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</si>
  <si>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</si>
  <si>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</si>
  <si>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</si>
  <si>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</si>
  <si>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785,47€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</si>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</sst>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42" customWidth="1"/>
    <col min="3" max="3" width="1.70" customWidth="1"/>
    <col min="4" max="4" width="1.87" customWidth="1"/>
    <col min="5" max="5" width="83.64"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9" t="s">
        <v>12</v>
      </c>
      <c r="D9" s="9"/>
      <c r="E9" s="7" t="s">
        <v>13</v>
      </c>
      <c r="F9" s="11">
        <v>1</v>
      </c>
      <c r="G9" s="13">
        <v>1149.53</v>
      </c>
      <c r="H9" s="13">
        <f ca="1">ROUND(INDIRECT(ADDRESS(ROW()+(0), COLUMN()+(-2), 1))*INDIRECT(ADDRESS(ROW()+(0), COLUMN()+(-1), 1)), 2)</f>
        <v>1149.53</v>
      </c>
    </row>
    <row r="10" spans="1:8" ht="13.50" thickBot="1" customHeight="1">
      <c r="A10" s="14" t="s">
        <v>14</v>
      </c>
      <c r="B10" s="14"/>
      <c r="C10" s="15" t="s">
        <v>15</v>
      </c>
      <c r="D10" s="15"/>
      <c r="E10" s="14" t="s">
        <v>16</v>
      </c>
      <c r="F10" s="16">
        <v>1.089</v>
      </c>
      <c r="G10" s="17">
        <v>25.32</v>
      </c>
      <c r="H10" s="17">
        <f ca="1">ROUND(INDIRECT(ADDRESS(ROW()+(0), COLUMN()+(-2), 1))*INDIRECT(ADDRESS(ROW()+(0), COLUMN()+(-1), 1)), 2)</f>
        <v>27.57</v>
      </c>
    </row>
    <row r="11" spans="1:8" ht="13.50" thickBot="1" customHeight="1">
      <c r="A11" s="14" t="s">
        <v>17</v>
      </c>
      <c r="B11" s="14"/>
      <c r="C11" s="18" t="s">
        <v>18</v>
      </c>
      <c r="D11" s="18"/>
      <c r="E11" s="19" t="s">
        <v>19</v>
      </c>
      <c r="F11" s="20">
        <v>1.089</v>
      </c>
      <c r="G11" s="21">
        <v>23.99</v>
      </c>
      <c r="H11" s="21">
        <f ca="1">ROUND(INDIRECT(ADDRESS(ROW()+(0), COLUMN()+(-2), 1))*INDIRECT(ADDRESS(ROW()+(0), COLUMN()+(-1), 1)), 2)</f>
        <v>26.13</v>
      </c>
    </row>
    <row r="12" spans="1:8" ht="13.50" thickBot="1" customHeight="1">
      <c r="A12" s="19"/>
      <c r="B12" s="19"/>
      <c r="C12" s="22" t="s">
        <v>20</v>
      </c>
      <c r="D12" s="22"/>
      <c r="E12" s="5" t="s">
        <v>21</v>
      </c>
      <c r="F12" s="23">
        <v>2</v>
      </c>
      <c r="G12" s="24">
        <f ca="1">ROUND(SUM(INDIRECT(ADDRESS(ROW()+(-1), COLUMN()+(1), 1)),INDIRECT(ADDRESS(ROW()+(-2), COLUMN()+(1), 1)),INDIRECT(ADDRESS(ROW()+(-3), COLUMN()+(1), 1))), 2)</f>
        <v>1203.23</v>
      </c>
      <c r="H12" s="24">
        <f ca="1">ROUND(INDIRECT(ADDRESS(ROW()+(0), COLUMN()+(-2), 1))*INDIRECT(ADDRESS(ROW()+(0), COLUMN()+(-1), 1))/100, 2)</f>
        <v>24.06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1227.29</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