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<sst xmlns="http://schemas.openxmlformats.org/spreadsheetml/2006/main" count="27" uniqueCount="27">
  <si>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</si>
  <si>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IEM061</t>
  </si>
  <si>
    <t xml:space="preserve">Ud</t>
  </si>
  <si>
    <t xml:space="preserve">Base de tomada de corrente estanque, encastrada.</t>
  </si>
  <si>
    <r>
      <rPr>
        <sz val="8.25"/>
        <color rgb="FF000000"/>
        <rFont val="Arial"/>
        <family val="2"/>
      </rPr>
      <t xml:space="preserve">Base de tomada de corrente estanque com tampa abatível com grau de protecção IP44, bipolar com contacto de terra (2P+T), tipo Schuko, de intensidade atribuída 16 A, tensão atribuída 250 V, gama básica formado por mecanismo para base de tomada de corrente com contacto de terra (2P+T), tipo Schuko, com tampa abatível com símbolo, obturador para protecção infantil e ligação através de bornes com parafuso, com embelezador de material termoplástico cor branca acabamento brilhante, kit de juntas para obter um grau de protecção IP44 e espelho para um elemento de material termoplástico cor branca acabamento brilhante. Instalação encastrada. O preço não inclui a caixa para mecanismo encastrado.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</si>
  <si>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</si>
  <si>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</si>
  <si>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</si>
  <si>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</si>
  <si>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</si>
  <si>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</si>
  <si>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mt33gir074ab</t>
  </si>
  <si>
    <t xml:space="preserve">Ud</t>
  </si>
  <si>
    <t xml:space="preserve">Mecanismo para base de tomada de corrente com contacto de terra (2P+T), tipo Schuko, com tampa abatível com símbolo, obturador para protecção infantil e ligação através de bornes com parafuso, com embelezador de material termoplástico cor branca acabamento brilhante, intensidade atribuída 16 A, tensão atribuída 250 V, para encastrar.</t>
  </si>
  <si>
    <t xml:space="preserve">mt33gir075a</t>
  </si>
  <si>
    <t xml:space="preserve">Ud</t>
  </si>
  <si>
    <t xml:space="preserve">Kit de juntas para obter um grau de protecção IP44, para base de tomada de corrente com tampa abatível.</t>
  </si>
  <si>
    <t xml:space="preserve">mt33gir001aae</t>
  </si>
  <si>
    <t xml:space="preserve">Ud</t>
  </si>
  <si>
    <t xml:space="preserve">Espelho para um elemento de material termoplástico cor branca acabamento brilhante.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</si>
  <si>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</si>
  <si>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</si>
  <si>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</si>
  <si>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</si>
  <si>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</si>
  <si>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1,62€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</si>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</sst>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17.83</v>
      </c>
      <c r="G9" s="13">
        <f ca="1">ROUND(INDIRECT(ADDRESS(ROW()+(0), COLUMN()+(-2), 1))*INDIRECT(ADDRESS(ROW()+(0), COLUMN()+(-1), 1)), 2)</f>
        <v>17.83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3.59</v>
      </c>
      <c r="G10" s="17">
        <f ca="1">ROUND(INDIRECT(ADDRESS(ROW()+(0), COLUMN()+(-2), 1))*INDIRECT(ADDRESS(ROW()+(0), COLUMN()+(-1), 1)), 2)</f>
        <v>3.59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4.24</v>
      </c>
      <c r="G11" s="17">
        <f ca="1">ROUND(INDIRECT(ADDRESS(ROW()+(0), COLUMN()+(-2), 1))*INDIRECT(ADDRESS(ROW()+(0), COLUMN()+(-1), 1)), 2)</f>
        <v>4.24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0.258</v>
      </c>
      <c r="F12" s="21">
        <v>23.31</v>
      </c>
      <c r="G12" s="21">
        <f ca="1">ROUND(INDIRECT(ADDRESS(ROW()+(0), COLUMN()+(-2), 1))*INDIRECT(ADDRESS(ROW()+(0), COLUMN()+(-1), 1)), 2)</f>
        <v>6.01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31.67</v>
      </c>
      <c r="G13" s="24">
        <f ca="1">ROUND(INDIRECT(ADDRESS(ROW()+(0), COLUMN()+(-2), 1))*INDIRECT(ADDRESS(ROW()+(0), COLUMN()+(-1), 1))/100, 2)</f>
        <v>0.63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32.3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