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<sst xmlns="http://schemas.openxmlformats.org/spreadsheetml/2006/main" count="57" uniqueCount="57">
  <si>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</si>
  <si>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IEP022</t>
  </si>
  <si>
    <t xml:space="preserve">Ud</t>
  </si>
  <si>
    <t xml:space="preserve">Tomada de terra com chapa.</t>
  </si>
  <si>
    <r>
      <rPr>
        <sz val="8.25"/>
        <color rgb="FF000000"/>
        <rFont val="Arial"/>
        <family val="2"/>
      </rPr>
      <t xml:space="preserve">Tomada de terra com placa de aço galvanizado de 1000x500x3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</si>
  <si>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</si>
  <si>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</si>
  <si>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</si>
  <si>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</si>
  <si>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</si>
  <si>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</si>
  <si>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mt35tte030b</t>
  </si>
  <si>
    <t xml:space="preserve">Ud</t>
  </si>
  <si>
    <t xml:space="preserve">Chapa de aço galvanizado para tomada de terra, de 1000x500x3 mm, com borne de ligação.</t>
  </si>
  <si>
    <t xml:space="preserve">mt41pca010a</t>
  </si>
  <si>
    <t xml:space="preserve">m</t>
  </si>
  <si>
    <t xml:space="preserve">Barra condutora de cobre estanhado, nua, de 30x2 mm.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</si>
  <si>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</si>
  <si>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</si>
  <si>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</si>
  <si>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</si>
  <si>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</si>
  <si>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</si>
  <si>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</si>
  <si>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</si>
  <si>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</si>
  <si>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</si>
  <si>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</si>
  <si>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</si>
  <si>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</si>
  <si>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</si>
  <si>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</si>
  <si>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</si>
  <si>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</si>
  <si>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</si>
  <si>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</si>
  <si>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</si>
  <si>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</si>
  <si>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</si>
  <si>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</si>
  <si>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</si>
  <si>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mq04cab010c</t>
  </si>
  <si>
    <t xml:space="preserve">h</t>
  </si>
  <si>
    <t xml:space="preserve">Camião basculante de 12 t de carga, de 162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</si>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</sst>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4.42" customWidth="1"/>
    <col min="5" max="5" width="77.69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56.9</v>
      </c>
      <c r="H9" s="13">
        <f ca="1">ROUND(INDIRECT(ADDRESS(ROW()+(0), COLUMN()+(-2), 1))*INDIRECT(ADDRESS(ROW()+(0), COLUMN()+(-1), 1)), 2)</f>
        <v>56.9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53.69</v>
      </c>
      <c r="H10" s="17">
        <f ca="1">ROUND(INDIRECT(ADDRESS(ROW()+(0), COLUMN()+(-2), 1))*INDIRECT(ADDRESS(ROW()+(0), COLUMN()+(-1), 1)), 2)</f>
        <v>53.69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74</v>
      </c>
      <c r="H11" s="17">
        <f ca="1">ROUND(INDIRECT(ADDRESS(ROW()+(0), COLUMN()+(-2), 1))*INDIRECT(ADDRESS(ROW()+(0), COLUMN()+(-1), 1)), 2)</f>
        <v>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46</v>
      </c>
      <c r="H12" s="17">
        <f ca="1">ROUND(INDIRECT(ADDRESS(ROW()+(0), COLUMN()+(-2), 1))*INDIRECT(ADDRESS(ROW()+(0), COLUMN()+(-1), 1)), 2)</f>
        <v>46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3.5</v>
      </c>
      <c r="H13" s="17">
        <f ca="1">ROUND(INDIRECT(ADDRESS(ROW()+(0), COLUMN()+(-2), 1))*INDIRECT(ADDRESS(ROW()+(0), COLUMN()+(-1), 1)), 2)</f>
        <v>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1.15</v>
      </c>
      <c r="H14" s="17">
        <f ca="1">ROUND(INDIRECT(ADDRESS(ROW()+(0), COLUMN()+(-2), 1))*INDIRECT(ADDRESS(ROW()+(0), COLUMN()+(-1), 1)), 2)</f>
        <v>1.15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0.068</v>
      </c>
      <c r="G15" s="17">
        <v>40.9</v>
      </c>
      <c r="H15" s="17">
        <f ca="1">ROUND(INDIRECT(ADDRESS(ROW()+(0), COLUMN()+(-2), 1))*INDIRECT(ADDRESS(ROW()+(0), COLUMN()+(-1), 1)), 2)</f>
        <v>2.78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0.088</v>
      </c>
      <c r="G16" s="17">
        <v>10.38</v>
      </c>
      <c r="H16" s="17">
        <f ca="1">ROUND(INDIRECT(ADDRESS(ROW()+(0), COLUMN()+(-2), 1))*INDIRECT(ADDRESS(ROW()+(0), COLUMN()+(-1), 1)), 2)</f>
        <v>0.91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0.132</v>
      </c>
      <c r="G17" s="17">
        <v>7.16</v>
      </c>
      <c r="H17" s="17">
        <f ca="1">ROUND(INDIRECT(ADDRESS(ROW()+(0), COLUMN()+(-2), 1))*INDIRECT(ADDRESS(ROW()+(0), COLUMN()+(-1), 1)), 2)</f>
        <v>0.95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0.009</v>
      </c>
      <c r="G18" s="17">
        <v>118.9</v>
      </c>
      <c r="H18" s="17">
        <f ca="1">ROUND(INDIRECT(ADDRESS(ROW()+(0), COLUMN()+(-2), 1))*INDIRECT(ADDRESS(ROW()+(0), COLUMN()+(-1), 1)), 2)</f>
        <v>1.07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0.013</v>
      </c>
      <c r="G19" s="17">
        <v>44.99</v>
      </c>
      <c r="H19" s="17">
        <f ca="1">ROUND(INDIRECT(ADDRESS(ROW()+(0), COLUMN()+(-2), 1))*INDIRECT(ADDRESS(ROW()+(0), COLUMN()+(-1), 1)), 2)</f>
        <v>0.58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0.268</v>
      </c>
      <c r="G20" s="17">
        <v>23.31</v>
      </c>
      <c r="H20" s="17">
        <f ca="1">ROUND(INDIRECT(ADDRESS(ROW()+(0), COLUMN()+(-2), 1))*INDIRECT(ADDRESS(ROW()+(0), COLUMN()+(-1), 1)), 2)</f>
        <v>6.25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0.268</v>
      </c>
      <c r="G21" s="17">
        <v>22.09</v>
      </c>
      <c r="H21" s="17">
        <f ca="1">ROUND(INDIRECT(ADDRESS(ROW()+(0), COLUMN()+(-2), 1))*INDIRECT(ADDRESS(ROW()+(0), COLUMN()+(-1), 1)), 2)</f>
        <v>5.92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0.107</v>
      </c>
      <c r="G22" s="21">
        <v>21.45</v>
      </c>
      <c r="H22" s="21">
        <f ca="1">ROUND(INDIRECT(ADDRESS(ROW()+(0), COLUMN()+(-2), 1))*INDIRECT(ADDRESS(ROW()+(0), COLUMN()+(-1), 1)), 2)</f>
        <v>2.3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259.5</v>
      </c>
      <c r="H23" s="24">
        <f ca="1">ROUND(INDIRECT(ADDRESS(ROW()+(0), COLUMN()+(-2), 1))*INDIRECT(ADDRESS(ROW()+(0), COLUMN()+(-1), 1))/100, 2)</f>
        <v>5.19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264.69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