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<sst xmlns="http://schemas.openxmlformats.org/spreadsheetml/2006/main" count="33" uniqueCount="33">
  <si>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</si>
  <si>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IES010</t>
  </si>
  <si>
    <t xml:space="preserve">m</t>
  </si>
  <si>
    <t xml:space="preserve">Coluna.</t>
  </si>
  <si>
    <r>
      <rPr>
        <sz val="8.25"/>
        <color rgb="FF000000"/>
        <rFont val="Arial"/>
        <family val="2"/>
      </rPr>
      <t xml:space="preserve">Coluna fixa na superfície formada por cabos unipolares com condutores de cobre, H07V-R Eca 3x70+2G35 mm², sendo a sua tensão nominal de 450/750 V, protegido por tubo rígido VD de 90 mm de diâmetro.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</si>
  <si>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</si>
  <si>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</si>
  <si>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</si>
  <si>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</si>
  <si>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</si>
  <si>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</si>
  <si>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mt35tpt010se</t>
  </si>
  <si>
    <t xml:space="preserve">m</t>
  </si>
  <si>
    <t xml:space="preserve">Tubo rígido de PVC VD-F de 90 mm de diâmetro exterior e 3,5 mm de espessura. Resistência à compressão 1250 N, resistência ao impacto 6 joules, temperatura de trabalho -25°C até 90°C, classificação 4442, segundo NP EN 61386-1 e NP EN 61386-21, com o preço incrementado em 20% relativamente a acessórios e peças especiais.</t>
  </si>
  <si>
    <t xml:space="preserve">mt35cep010aj</t>
  </si>
  <si>
    <t xml:space="preserve">m</t>
  </si>
  <si>
    <t xml:space="preserve">Cabo unipolar H07V-R, sendo a sua tensão atribuída de 450/750 V, reacção ao fogo classe Eca segundo NP EN 50575, com condutor multifilar de cobre classe 2 de 70 mm² de secção, com isolamento de PVC. Segundo NP 2356-3.</t>
  </si>
  <si>
    <t xml:space="preserve">mt35cep010ah</t>
  </si>
  <si>
    <t xml:space="preserve">m</t>
  </si>
  <si>
    <t xml:space="preserve">Cabo unipolar H07V-R, sendo a sua tensão atribuída de 450/750 V, reacção ao fogo classe Eca segundo NP EN 50575, com condutor multifilar de cobre classe 2 de 35 mm² de secção, com isolamento de PVC. Segundo NP 2356-3.</t>
  </si>
  <si>
    <t xml:space="preserve">mt35www010</t>
  </si>
  <si>
    <t xml:space="preserve">Ud</t>
  </si>
  <si>
    <t xml:space="preserve">Material auxiliar para instalações eléctricas.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</si>
  <si>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</si>
  <si>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</si>
  <si>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</si>
  <si>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</si>
  <si>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</si>
  <si>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</si>
  <si>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</si>
  <si>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</si>
  <si>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2,26€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</si>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</sst>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3.57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11.48</v>
      </c>
      <c r="H9" s="13">
        <f ca="1">ROUND(INDIRECT(ADDRESS(ROW()+(0), COLUMN()+(-2), 1))*INDIRECT(ADDRESS(ROW()+(0), COLUMN()+(-1), 1)), 2)</f>
        <v>11.48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3</v>
      </c>
      <c r="G10" s="17">
        <v>9.72</v>
      </c>
      <c r="H10" s="17">
        <f ca="1">ROUND(INDIRECT(ADDRESS(ROW()+(0), COLUMN()+(-2), 1))*INDIRECT(ADDRESS(ROW()+(0), COLUMN()+(-1), 1)), 2)</f>
        <v>29.16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</v>
      </c>
      <c r="G11" s="17">
        <v>4.95</v>
      </c>
      <c r="H11" s="17">
        <f ca="1">ROUND(INDIRECT(ADDRESS(ROW()+(0), COLUMN()+(-2), 1))*INDIRECT(ADDRESS(ROW()+(0), COLUMN()+(-1), 1)), 2)</f>
        <v>9.9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0.2</v>
      </c>
      <c r="G12" s="17">
        <v>1.48</v>
      </c>
      <c r="H12" s="17">
        <f ca="1">ROUND(INDIRECT(ADDRESS(ROW()+(0), COLUMN()+(-2), 1))*INDIRECT(ADDRESS(ROW()+(0), COLUMN()+(-1), 1)), 2)</f>
        <v>0.3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0.107</v>
      </c>
      <c r="G13" s="17">
        <v>23.31</v>
      </c>
      <c r="H13" s="17">
        <f ca="1">ROUND(INDIRECT(ADDRESS(ROW()+(0), COLUMN()+(-2), 1))*INDIRECT(ADDRESS(ROW()+(0), COLUMN()+(-1), 1)), 2)</f>
        <v>2.49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0.097</v>
      </c>
      <c r="G14" s="21">
        <v>22.09</v>
      </c>
      <c r="H14" s="21">
        <f ca="1">ROUND(INDIRECT(ADDRESS(ROW()+(0), COLUMN()+(-2), 1))*INDIRECT(ADDRESS(ROW()+(0), COLUMN()+(-1), 1)), 2)</f>
        <v>2.14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55.47</v>
      </c>
      <c r="H15" s="24">
        <f ca="1">ROUND(INDIRECT(ADDRESS(ROW()+(0), COLUMN()+(-2), 1))*INDIRECT(ADDRESS(ROW()+(0), COLUMN()+(-1), 1))/100, 2)</f>
        <v>1.11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56.58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