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<sst xmlns="http://schemas.openxmlformats.org/spreadsheetml/2006/main" count="33" uniqueCount="33">
  <si>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</si>
  <si>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</si>
  <si>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</si>
  <si>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</si>
  <si>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3x35+2G16 mm², sendo a sua tensão nominal de 450/750 V, em calha protectora de PVC rígido de 40x60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</si>
  <si>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</si>
  <si>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</si>
  <si>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</si>
  <si>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</si>
  <si>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</si>
  <si>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</si>
  <si>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mt35ait040be</t>
  </si>
  <si>
    <t xml:space="preserve">m</t>
  </si>
  <si>
    <t xml:space="preserve">Calha protectora de PVC rígido, de 40x60 mm, para alojamento de cabos eléctricos, inclusive acessórios. Segundo NP EN 50085-1, com grau de protecção IP4X segundo NP EN 60529.</t>
  </si>
  <si>
    <t xml:space="preserve">mt35cep010ah</t>
  </si>
  <si>
    <t xml:space="preserve">m</t>
  </si>
  <si>
    <t xml:space="preserve">Cabo unipolar H07V-R, sendo a sua tensão atribuída de 450/750 V, reacção ao fogo classe Eca segundo NP EN 50575, com condutor multifilar de cobre classe 2 de 35 mm² de secção, com isolamento de PVC. Segundo NP 2356-3.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</si>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</sst>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10.89</v>
      </c>
      <c r="H9" s="13">
        <f ca="1">ROUND(INDIRECT(ADDRESS(ROW()+(0), COLUMN()+(-2), 1))*INDIRECT(ADDRESS(ROW()+(0), COLUMN()+(-1), 1)), 2)</f>
        <v>10.89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4.95</v>
      </c>
      <c r="H10" s="17">
        <f ca="1">ROUND(INDIRECT(ADDRESS(ROW()+(0), COLUMN()+(-2), 1))*INDIRECT(ADDRESS(ROW()+(0), COLUMN()+(-1), 1)), 2)</f>
        <v>14.85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2.28</v>
      </c>
      <c r="H11" s="17">
        <f ca="1">ROUND(INDIRECT(ADDRESS(ROW()+(0), COLUMN()+(-2), 1))*INDIRECT(ADDRESS(ROW()+(0), COLUMN()+(-1), 1)), 2)</f>
        <v>4.56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0.091</v>
      </c>
      <c r="G13" s="17">
        <v>23.31</v>
      </c>
      <c r="H13" s="17">
        <f ca="1">ROUND(INDIRECT(ADDRESS(ROW()+(0), COLUMN()+(-2), 1))*INDIRECT(ADDRESS(ROW()+(0), COLUMN()+(-1), 1)), 2)</f>
        <v>2.12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0.081</v>
      </c>
      <c r="G14" s="21">
        <v>22.09</v>
      </c>
      <c r="H14" s="21">
        <f ca="1">ROUND(INDIRECT(ADDRESS(ROW()+(0), COLUMN()+(-2), 1))*INDIRECT(ADDRESS(ROW()+(0), COLUMN()+(-1), 1)), 2)</f>
        <v>1.79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34.51</v>
      </c>
      <c r="H15" s="24">
        <f ca="1">ROUND(INDIRECT(ADDRESS(ROW()+(0), COLUMN()+(-2), 1))*INDIRECT(ADDRESS(ROW()+(0), COLUMN()+(-1), 1))/100, 2)</f>
        <v>0.69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35.2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