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<sst xmlns="http://schemas.openxmlformats.org/spreadsheetml/2006/main" count="30" uniqueCount="30">
  <si>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</si>
  <si>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</si>
  <si>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</si>
  <si>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</si>
  <si>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5G10 mm², sendo a sua tensão nominal de 0,6/1 kV, em calha protectora de PVC rígido de 40x60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</si>
  <si>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</si>
  <si>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</si>
  <si>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</si>
  <si>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</si>
  <si>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</si>
  <si>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</si>
  <si>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mt35ait040be</t>
  </si>
  <si>
    <t xml:space="preserve">m</t>
  </si>
  <si>
    <t xml:space="preserve">Calha protectora de PVC rígido, de 40x60 mm, para alojamento de cabos eléctricos, inclusive acessórios. Segundo NP EN 50085-1, com grau de protecção IP4X segundo NP EN 60529.</t>
  </si>
  <si>
    <t xml:space="preserve">mt35cep050e</t>
  </si>
  <si>
    <t xml:space="preserve">m</t>
  </si>
  <si>
    <t xml:space="preserve">Cabo unipolar XV, sendo a sua tensão nominal de 0,6/1 kV, reacção ao fogo classe Eca segundo NP EN 50575, com condutor multifilar de cobre classe 2 de 10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</si>
  <si>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</si>
  <si>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</si>
  <si>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</si>
  <si>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</si>
  <si>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</si>
  <si>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</si>
  <si>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</si>
  <si>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</si>
  <si>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</si>
  <si>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</si>
  <si>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</si>
  <si>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0,96€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</si>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</sst>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10.89</v>
      </c>
      <c r="H9" s="13">
        <f ca="1">ROUND(INDIRECT(ADDRESS(ROW()+(0), COLUMN()+(-2), 1))*INDIRECT(ADDRESS(ROW()+(0), COLUMN()+(-1), 1)), 2)</f>
        <v>10.89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5</v>
      </c>
      <c r="G10" s="17">
        <v>1.52</v>
      </c>
      <c r="H10" s="17">
        <f ca="1">ROUND(INDIRECT(ADDRESS(ROW()+(0), COLUMN()+(-2), 1))*INDIRECT(ADDRESS(ROW()+(0), COLUMN()+(-1), 1)), 2)</f>
        <v>7.6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1.48</v>
      </c>
      <c r="H11" s="17">
        <f ca="1">ROUND(INDIRECT(ADDRESS(ROW()+(0), COLUMN()+(-2), 1))*INDIRECT(ADDRESS(ROW()+(0), COLUMN()+(-1), 1)), 2)</f>
        <v>0.3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0.107</v>
      </c>
      <c r="G12" s="17">
        <v>23.31</v>
      </c>
      <c r="H12" s="17">
        <f ca="1">ROUND(INDIRECT(ADDRESS(ROW()+(0), COLUMN()+(-2), 1))*INDIRECT(ADDRESS(ROW()+(0), COLUMN()+(-1), 1)), 2)</f>
        <v>2.49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0.097</v>
      </c>
      <c r="G13" s="21">
        <v>22.09</v>
      </c>
      <c r="H13" s="21">
        <f ca="1">ROUND(INDIRECT(ADDRESS(ROW()+(0), COLUMN()+(-2), 1))*INDIRECT(ADDRESS(ROW()+(0), COLUMN()+(-1), 1)), 2)</f>
        <v>2.14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23.42</v>
      </c>
      <c r="H14" s="24">
        <f ca="1">ROUND(INDIRECT(ADDRESS(ROW()+(0), COLUMN()+(-2), 1))*INDIRECT(ADDRESS(ROW()+(0), COLUMN()+(-1), 1))/100, 2)</f>
        <v>0.47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23.89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