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<sst xmlns="http://schemas.openxmlformats.org/spreadsheetml/2006/main" count="33" uniqueCount="33">
  <si>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</si>
  <si>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</si>
  <si>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</si>
  <si>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</si>
  <si>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3x35+2G16 mm², sendo a sua tensão nominal de 0,6/1 kV, em calha protectora de PVC rígido de 40x90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</si>
  <si>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</si>
  <si>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</si>
  <si>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</si>
  <si>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</si>
  <si>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</si>
  <si>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</si>
  <si>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mt35ait040bf</t>
  </si>
  <si>
    <t xml:space="preserve">m</t>
  </si>
  <si>
    <t xml:space="preserve">Calha protectora de PVC rígido, de 40x90 mm, para alojamento de cabos eléctricos, inclusive acessórios. Segundo NP EN 50085-1, com grau de protecção IP4X segundo NP EN 60529.</t>
  </si>
  <si>
    <t xml:space="preserve">mt35cep050h</t>
  </si>
  <si>
    <t xml:space="preserve">m</t>
  </si>
  <si>
    <t xml:space="preserve">Cabo unipolar XV, sendo a sua tensão nominal de 0,6/1 kV, reacção ao fogo classe Eca segundo NP EN 50575, com condutor multifilar de cobre classe 2 de 35 mm² de secção, com isolamento de polietileno reticulado e bainha exterior de PVC. Segundo IEC 60502-1.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</si>
  <si>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</si>
  <si>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</si>
  <si>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</si>
  <si>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</si>
  <si>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</si>
  <si>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</si>
  <si>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</si>
  <si>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</si>
  <si>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</si>
  <si>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</si>
  <si>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</si>
  <si>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</si>
  <si>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</si>
  <si>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</si>
  <si>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1,68€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</si>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</sst>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14.76</v>
      </c>
      <c r="H9" s="13">
        <f ca="1">ROUND(INDIRECT(ADDRESS(ROW()+(0), COLUMN()+(-2), 1))*INDIRECT(ADDRESS(ROW()+(0), COLUMN()+(-1), 1)), 2)</f>
        <v>14.76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5.16</v>
      </c>
      <c r="H10" s="17">
        <f ca="1">ROUND(INDIRECT(ADDRESS(ROW()+(0), COLUMN()+(-2), 1))*INDIRECT(ADDRESS(ROW()+(0), COLUMN()+(-1), 1)), 2)</f>
        <v>15.48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2.35</v>
      </c>
      <c r="H11" s="17">
        <f ca="1">ROUND(INDIRECT(ADDRESS(ROW()+(0), COLUMN()+(-2), 1))*INDIRECT(ADDRESS(ROW()+(0), COLUMN()+(-1), 1)), 2)</f>
        <v>4.7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1.48</v>
      </c>
      <c r="H12" s="17">
        <f ca="1">ROUND(INDIRECT(ADDRESS(ROW()+(0), COLUMN()+(-2), 1))*INDIRECT(ADDRESS(ROW()+(0), COLUMN()+(-1), 1)), 2)</f>
        <v>0.3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0.134</v>
      </c>
      <c r="G13" s="17">
        <v>23.31</v>
      </c>
      <c r="H13" s="17">
        <f ca="1">ROUND(INDIRECT(ADDRESS(ROW()+(0), COLUMN()+(-2), 1))*INDIRECT(ADDRESS(ROW()+(0), COLUMN()+(-1), 1)), 2)</f>
        <v>3.12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0.123</v>
      </c>
      <c r="G14" s="21">
        <v>22.09</v>
      </c>
      <c r="H14" s="21">
        <f ca="1">ROUND(INDIRECT(ADDRESS(ROW()+(0), COLUMN()+(-2), 1))*INDIRECT(ADDRESS(ROW()+(0), COLUMN()+(-1), 1)), 2)</f>
        <v>2.72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41.08</v>
      </c>
      <c r="H15" s="24">
        <f ca="1">ROUND(INDIRECT(ADDRESS(ROW()+(0), COLUMN()+(-2), 1))*INDIRECT(ADDRESS(ROW()+(0), COLUMN()+(-1), 1))/100, 2)</f>
        <v>0.82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