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<sst xmlns="http://schemas.openxmlformats.org/spreadsheetml/2006/main" count="33" uniqueCount="33">
  <si>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</si>
  <si>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</si>
  <si>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</si>
  <si>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</si>
  <si>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perfurado de PVC rígido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</si>
  <si>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</si>
  <si>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</si>
  <si>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</si>
  <si>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</si>
  <si>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</si>
  <si>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</si>
  <si>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mt35ait030bc</t>
  </si>
  <si>
    <t xml:space="preserve">m</t>
  </si>
  <si>
    <t xml:space="preserve">Caminho de cabos perfurado de PVC rígido,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</si>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</sst>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24.27</v>
      </c>
      <c r="H9" s="13">
        <f ca="1">ROUND(INDIRECT(ADDRESS(ROW()+(0), COLUMN()+(-2), 1))*INDIRECT(ADDRESS(ROW()+(0), COLUMN()+(-1), 1)), 2)</f>
        <v>24.27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13.27</v>
      </c>
      <c r="H10" s="17">
        <f ca="1">ROUND(INDIRECT(ADDRESS(ROW()+(0), COLUMN()+(-2), 1))*INDIRECT(ADDRESS(ROW()+(0), COLUMN()+(-1), 1)), 2)</f>
        <v>39.81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6.71</v>
      </c>
      <c r="H11" s="17">
        <f ca="1">ROUND(INDIRECT(ADDRESS(ROW()+(0), COLUMN()+(-2), 1))*INDIRECT(ADDRESS(ROW()+(0), COLUMN()+(-1), 1)), 2)</f>
        <v>13.42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0.161</v>
      </c>
      <c r="G13" s="17">
        <v>23.31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</v>
      </c>
      <c r="G14" s="21">
        <v>22.09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84.86</v>
      </c>
      <c r="H15" s="24">
        <f ca="1">ROUND(INDIRECT(ADDRESS(ROW()+(0), COLUMN()+(-2), 1))*INDIRECT(ADDRESS(ROW()+(0), COLUMN()+(-1), 1))/100, 2)</f>
        <v>1.7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86.56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