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<sst xmlns="http://schemas.openxmlformats.org/spreadsheetml/2006/main" count="33" uniqueCount="33">
  <si>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</si>
  <si>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</si>
  <si>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</si>
  <si>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</si>
  <si>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3x25+2G16 mm², sendo a sua tensão nominal de 0,6/1 kV, em caminho de cabos perfurado de aço de 35x100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</si>
  <si>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</si>
  <si>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</si>
  <si>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</si>
  <si>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</si>
  <si>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</si>
  <si>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</si>
  <si>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mt35ait030fo</t>
  </si>
  <si>
    <t xml:space="preserve">m</t>
  </si>
  <si>
    <t xml:space="preserve">Caminho de cabos perfurado de aço galvanizado, de 35x100 mm, para suporte e condução de cabos eléctricos, inclusive acessórios. Segundo NP EN 61537.</t>
  </si>
  <si>
    <t xml:space="preserve">mt35cep050g</t>
  </si>
  <si>
    <t xml:space="preserve">m</t>
  </si>
  <si>
    <t xml:space="preserve">Cabo unipolar XV, sendo a sua tensão nominal de 0,6/1 kV, reacção ao fogo classe Eca segundo NP EN 50575, com condutor multifilar de cobre classe 2 de 25 mm² de secção, com isolamento de polietileno reticulado e bainha exterior de PVC. Segundo IEC 60502-1.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</si>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</sst>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51.83</v>
      </c>
      <c r="H9" s="13">
        <f ca="1">ROUND(INDIRECT(ADDRESS(ROW()+(0), COLUMN()+(-2), 1))*INDIRECT(ADDRESS(ROW()+(0), COLUMN()+(-1), 1)), 2)</f>
        <v>51.83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3.61</v>
      </c>
      <c r="H10" s="17">
        <f ca="1">ROUND(INDIRECT(ADDRESS(ROW()+(0), COLUMN()+(-2), 1))*INDIRECT(ADDRESS(ROW()+(0), COLUMN()+(-1), 1)), 2)</f>
        <v>10.83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2.35</v>
      </c>
      <c r="H11" s="17">
        <f ca="1">ROUND(INDIRECT(ADDRESS(ROW()+(0), COLUMN()+(-2), 1))*INDIRECT(ADDRESS(ROW()+(0), COLUMN()+(-1), 1)), 2)</f>
        <v>4.7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0.118</v>
      </c>
      <c r="G13" s="17">
        <v>23.31</v>
      </c>
      <c r="H13" s="17">
        <f ca="1">ROUND(INDIRECT(ADDRESS(ROW()+(0), COLUMN()+(-2), 1))*INDIRECT(ADDRESS(ROW()+(0), COLUMN()+(-1), 1)), 2)</f>
        <v>2.75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0.107</v>
      </c>
      <c r="G14" s="21">
        <v>22.09</v>
      </c>
      <c r="H14" s="21">
        <f ca="1">ROUND(INDIRECT(ADDRESS(ROW()+(0), COLUMN()+(-2), 1))*INDIRECT(ADDRESS(ROW()+(0), COLUMN()+(-1), 1)), 2)</f>
        <v>2.36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72.77</v>
      </c>
      <c r="H15" s="24">
        <f ca="1">ROUND(INDIRECT(ADDRESS(ROW()+(0), COLUMN()+(-2), 1))*INDIRECT(ADDRESS(ROW()+(0), COLUMN()+(-1), 1))/100, 2)</f>
        <v>1.46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74.23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