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<sst xmlns="http://schemas.openxmlformats.org/spreadsheetml/2006/main" count="33" uniqueCount="33">
  <si>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</si>
  <si>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</si>
  <si>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</si>
  <si>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</si>
  <si>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formada por cabos unipolares com condutores de cobre, H07V-R Eca 3x50+2G25 mm², sendo a sua tensão nominal de 450/750 V, em conduta de alvenaria protegido por tubo rígido VD de 75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</si>
  <si>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</si>
  <si>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</si>
  <si>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</si>
  <si>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</si>
  <si>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</si>
  <si>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</si>
  <si>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mt35tpt010he</t>
  </si>
  <si>
    <t xml:space="preserve">m</t>
  </si>
  <si>
    <t xml:space="preserve">Tubo rígido de PVC VD-M de 75 mm de diâmetro exterior e 3,5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</si>
  <si>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mt35cep010ai</t>
  </si>
  <si>
    <t xml:space="preserve">m</t>
  </si>
  <si>
    <t xml:space="preserve">Cabo unipolar H07V-R, sendo a sua tensão atribuída de 450/750 V, reacção ao fogo classe Eca segundo NP EN 50575, com condutor multifilar de cobre classe 2 de 50 mm² de secção, com isolamento de PVC. Segundo NP 2356-3.</t>
  </si>
  <si>
    <t xml:space="preserve">mt35cep010ag</t>
  </si>
  <si>
    <t xml:space="preserve">m</t>
  </si>
  <si>
    <t xml:space="preserve">Cabo unipolar H07V-R, sendo a sua tensão atribuída de 450/750 V, reacção ao fogo classe Eca segundo NP EN 50575, com condutor multifilar de cobre classe 2 de 25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</si>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</sst>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5.59</v>
      </c>
      <c r="H9" s="13">
        <f ca="1">ROUND(INDIRECT(ADDRESS(ROW()+(0), COLUMN()+(-2), 1))*INDIRECT(ADDRESS(ROW()+(0), COLUMN()+(-1), 1)), 2)</f>
        <v>5.59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6.68</v>
      </c>
      <c r="H10" s="17">
        <f ca="1">ROUND(INDIRECT(ADDRESS(ROW()+(0), COLUMN()+(-2), 1))*INDIRECT(ADDRESS(ROW()+(0), COLUMN()+(-1), 1)), 2)</f>
        <v>20.04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3.56</v>
      </c>
      <c r="H11" s="17">
        <f ca="1">ROUND(INDIRECT(ADDRESS(ROW()+(0), COLUMN()+(-2), 1))*INDIRECT(ADDRESS(ROW()+(0), COLUMN()+(-1), 1)), 2)</f>
        <v>7.12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0.048</v>
      </c>
      <c r="G13" s="17">
        <v>23.31</v>
      </c>
      <c r="H13" s="17">
        <f ca="1">ROUND(INDIRECT(ADDRESS(ROW()+(0), COLUMN()+(-2), 1))*INDIRECT(ADDRESS(ROW()+(0), COLUMN()+(-1), 1)), 2)</f>
        <v>1.12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0.048</v>
      </c>
      <c r="G14" s="21">
        <v>22.09</v>
      </c>
      <c r="H14" s="21">
        <f ca="1">ROUND(INDIRECT(ADDRESS(ROW()+(0), COLUMN()+(-2), 1))*INDIRECT(ADDRESS(ROW()+(0), COLUMN()+(-1), 1)), 2)</f>
        <v>1.06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35.23</v>
      </c>
      <c r="H15" s="24">
        <f ca="1">ROUND(INDIRECT(ADDRESS(ROW()+(0), COLUMN()+(-2), 1))*INDIRECT(ADDRESS(ROW()+(0), COLUMN()+(-1), 1))/100, 2)</f>
        <v>0.7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35.93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