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<sst xmlns="http://schemas.openxmlformats.org/spreadsheetml/2006/main" count="39" uniqueCount="39">
  <si>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</si>
  <si>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IFB020</t>
  </si>
  <si>
    <t xml:space="preserve">Ud</t>
  </si>
  <si>
    <t xml:space="preserve">Caixa de passagem.</t>
  </si>
  <si>
    <r>
      <rPr>
        <sz val="8.25"/>
        <color rgb="FF000000"/>
        <rFont val="Arial"/>
        <family val="2"/>
      </rPr>
      <t xml:space="preserve">Caixa de passagem pré-fabricada, de polipropileno, de secção rectangular de 51x37 cm na base e 30 cm de altura, com tampa de 38x25 cm e válvula de seccionamento adufa de latão fundido, sobre base de betão simples C20/25 (X0(P); D25; S2; Cl 1,0) de 15 cm de espessura. Inclusive ligações de tubagens e remates.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</si>
  <si>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</si>
  <si>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</si>
  <si>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</si>
  <si>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</si>
  <si>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</si>
  <si>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</si>
  <si>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</si>
  <si>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</si>
  <si>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</si>
  <si>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mt37aar020g</t>
  </si>
  <si>
    <t xml:space="preserve">Ud</t>
  </si>
  <si>
    <t xml:space="preserve">Caixa de polipropileno, de secção rectangular, de 51x37 cm na base e 30 cm de altura, com tampa de cor verde de 38x25 cm.</t>
  </si>
  <si>
    <t xml:space="preserve">mt37svc010f</t>
  </si>
  <si>
    <t xml:space="preserve">Ud</t>
  </si>
  <si>
    <t xml:space="preserve">Válvula adufa de latão fundido, para enroscar, de 1".</t>
  </si>
  <si>
    <t xml:space="preserve">mt37www010</t>
  </si>
  <si>
    <t xml:space="preserve">Ud</t>
  </si>
  <si>
    <t xml:space="preserve">Material auxiliar para instalações de abastecimento de 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</si>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</sst>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0.043</v>
      </c>
      <c r="F9" s="13">
        <v>74.97</v>
      </c>
      <c r="G9" s="13">
        <f ca="1">ROUND(INDIRECT(ADDRESS(ROW()+(0), COLUMN()+(-2), 1))*INDIRECT(ADDRESS(ROW()+(0), COLUMN()+(-1), 1)), 2)</f>
        <v>3.22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24.51</v>
      </c>
      <c r="G10" s="17">
        <f ca="1">ROUND(INDIRECT(ADDRESS(ROW()+(0), COLUMN()+(-2), 1))*INDIRECT(ADDRESS(ROW()+(0), COLUMN()+(-1), 1)), 2)</f>
        <v>24.51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9.14</v>
      </c>
      <c r="G11" s="17">
        <f ca="1">ROUND(INDIRECT(ADDRESS(ROW()+(0), COLUMN()+(-2), 1))*INDIRECT(ADDRESS(ROW()+(0), COLUMN()+(-1), 1)), 2)</f>
        <v>9.14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1.4</v>
      </c>
      <c r="G12" s="17">
        <f ca="1">ROUND(INDIRECT(ADDRESS(ROW()+(0), COLUMN()+(-2), 1))*INDIRECT(ADDRESS(ROW()+(0), COLUMN()+(-1), 1)), 2)</f>
        <v>1.4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0.655</v>
      </c>
      <c r="F13" s="17">
        <v>22.68</v>
      </c>
      <c r="G13" s="17">
        <f ca="1">ROUND(INDIRECT(ADDRESS(ROW()+(0), COLUMN()+(-2), 1))*INDIRECT(ADDRESS(ROW()+(0), COLUMN()+(-1), 1)), 2)</f>
        <v>14.86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0.48</v>
      </c>
      <c r="F14" s="17">
        <v>21.45</v>
      </c>
      <c r="G14" s="17">
        <f ca="1">ROUND(INDIRECT(ADDRESS(ROW()+(0), COLUMN()+(-2), 1))*INDIRECT(ADDRESS(ROW()+(0), COLUMN()+(-1), 1)), 2)</f>
        <v>10.3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0.107</v>
      </c>
      <c r="F15" s="17">
        <v>23.31</v>
      </c>
      <c r="G15" s="17">
        <f ca="1">ROUND(INDIRECT(ADDRESS(ROW()+(0), COLUMN()+(-2), 1))*INDIRECT(ADDRESS(ROW()+(0), COLUMN()+(-1), 1)), 2)</f>
        <v>2.49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0.107</v>
      </c>
      <c r="F16" s="21">
        <v>22.09</v>
      </c>
      <c r="G16" s="21">
        <f ca="1">ROUND(INDIRECT(ADDRESS(ROW()+(0), COLUMN()+(-2), 1))*INDIRECT(ADDRESS(ROW()+(0), COLUMN()+(-1), 1)), 2)</f>
        <v>2.36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68.28</v>
      </c>
      <c r="G17" s="24">
        <f ca="1">ROUND(INDIRECT(ADDRESS(ROW()+(0), COLUMN()+(-2), 1))*INDIRECT(ADDRESS(ROW()+(0), COLUMN()+(-1), 1))/100, 2)</f>
        <v>1.37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69.65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